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DEMOGRAFÍA-MUN" sheetId="1" r:id="rId1"/>
    <sheet name="DEMOGRAFÍA-LOC" sheetId="2" r:id="rId2"/>
    <sheet name="EDUCACIÓN-MUN" sheetId="3" r:id="rId3"/>
    <sheet name="EDUCACIÓN-LOC" sheetId="4" r:id="rId4"/>
  </sheets>
  <externalReferences>
    <externalReference r:id="rId7"/>
  </externalReferences>
  <definedNames>
    <definedName name="DATABASE">'[1]VIVIENDA-LOC'!$A$6:$F$1453</definedName>
  </definedNames>
  <calcPr fullCalcOnLoad="1"/>
</workbook>
</file>

<file path=xl/sharedStrings.xml><?xml version="1.0" encoding="utf-8"?>
<sst xmlns="http://schemas.openxmlformats.org/spreadsheetml/2006/main" count="20427" uniqueCount="2423">
  <si>
    <t>ZACUALPAN</t>
  </si>
  <si>
    <t>6993</t>
  </si>
  <si>
    <t>3519</t>
  </si>
  <si>
    <t>6110</t>
  </si>
  <si>
    <t>3759</t>
  </si>
  <si>
    <t>1562</t>
  </si>
  <si>
    <t>ATIXTACA</t>
  </si>
  <si>
    <t>BALDEZA, LA</t>
  </si>
  <si>
    <t>BOCAMI</t>
  </si>
  <si>
    <t>CANALEJAS DE OTATES</t>
  </si>
  <si>
    <t>CARRIZAL GRANDE</t>
  </si>
  <si>
    <t>CARRIZAL CHICO</t>
  </si>
  <si>
    <t>CERRO CHATO</t>
  </si>
  <si>
    <t>CERRO DELGADO</t>
  </si>
  <si>
    <t>GENERAL PRIM (SAN FRANCISCO)</t>
  </si>
  <si>
    <t>GUAYABA, LA</t>
  </si>
  <si>
    <t>GUNTE, EL</t>
  </si>
  <si>
    <t>MADOTZI, EL</t>
  </si>
  <si>
    <t>MADROÐO, EL</t>
  </si>
  <si>
    <t>MEDIA CUESTA</t>
  </si>
  <si>
    <t>MEDIA PLAZA, LA</t>
  </si>
  <si>
    <t>MONTE BUENO</t>
  </si>
  <si>
    <t>PEZMA, LA</t>
  </si>
  <si>
    <t>RAIZ, LA</t>
  </si>
  <si>
    <t>TEPEHUISCO</t>
  </si>
  <si>
    <t>TLACHICHILQUILLO</t>
  </si>
  <si>
    <t>ZACUALPILLA</t>
  </si>
  <si>
    <t>DEMANTZA, EL</t>
  </si>
  <si>
    <t>PUERTO GRANDE</t>
  </si>
  <si>
    <t>PEZMA PRIETA</t>
  </si>
  <si>
    <t>CARRIZAL CHIFLON</t>
  </si>
  <si>
    <t>AMPLIACION DE CANALEJAS DE OTATES</t>
  </si>
  <si>
    <t>CALABACITA, LA</t>
  </si>
  <si>
    <t>TZEJEADE, EL</t>
  </si>
  <si>
    <t>DOMENI, EL</t>
  </si>
  <si>
    <t>TUNDO, EL</t>
  </si>
  <si>
    <t>CRUZ BARRIDA, LA</t>
  </si>
  <si>
    <t>TELARES, LOS</t>
  </si>
  <si>
    <t>EJIDO TLACHICHILQUILLO (LAS JARILLAS)</t>
  </si>
  <si>
    <t>CUARTA MANZANA</t>
  </si>
  <si>
    <t>PLANADA, LA</t>
  </si>
  <si>
    <t>AGUA DE LA GALLINA</t>
  </si>
  <si>
    <t>BOXTE, EL</t>
  </si>
  <si>
    <t>CARPINTERO</t>
  </si>
  <si>
    <t>12339</t>
  </si>
  <si>
    <t>ZONTECOMATLAN DE LOPEZ Y FUENTES</t>
  </si>
  <si>
    <t>6147</t>
  </si>
  <si>
    <t>6192</t>
  </si>
  <si>
    <t>10475</t>
  </si>
  <si>
    <t>2846</t>
  </si>
  <si>
    <t>3067</t>
  </si>
  <si>
    <t>ACOXCONTITLA</t>
  </si>
  <si>
    <t>PARTIDERO, EL</t>
  </si>
  <si>
    <t>OZULTETLA</t>
  </si>
  <si>
    <t>CABALLETE</t>
  </si>
  <si>
    <t>CRUZTITLAN</t>
  </si>
  <si>
    <t>CUATECOMACO</t>
  </si>
  <si>
    <t>CUAYO, EL (LA ESPERANZA)</t>
  </si>
  <si>
    <t>MOLOXLA</t>
  </si>
  <si>
    <t>PACHITLA</t>
  </si>
  <si>
    <t>PAPALOCUATLA</t>
  </si>
  <si>
    <t>TECOMAJAPA</t>
  </si>
  <si>
    <t>TENAMICOYA</t>
  </si>
  <si>
    <t>TETZACUAL</t>
  </si>
  <si>
    <t>SANTA MARIA LA VICTORIA</t>
  </si>
  <si>
    <t>XILOTLA</t>
  </si>
  <si>
    <t>ZOYOTLA</t>
  </si>
  <si>
    <t>ZACAMOLA</t>
  </si>
  <si>
    <t>ACUATITLA</t>
  </si>
  <si>
    <t>ALAGUACO</t>
  </si>
  <si>
    <t>AGUA CHORREADA</t>
  </si>
  <si>
    <t>AGUA HEDIONDA</t>
  </si>
  <si>
    <t>AYOJCUANTLA</t>
  </si>
  <si>
    <t>CUIXCUATITLA</t>
  </si>
  <si>
    <t>HUASTEQUILLO, EL</t>
  </si>
  <si>
    <t>HUEYTLAMAYA</t>
  </si>
  <si>
    <t>JILICUATLA</t>
  </si>
  <si>
    <t>MESONCILLO</t>
  </si>
  <si>
    <t>PAHUATLA</t>
  </si>
  <si>
    <t>POTEJAL</t>
  </si>
  <si>
    <t>PIEDRA MOJADA</t>
  </si>
  <si>
    <t>SANTIAGO ATENO</t>
  </si>
  <si>
    <t>TEMANGO</t>
  </si>
  <si>
    <t>TETZINTLA</t>
  </si>
  <si>
    <t>ZACAYAHUAL</t>
  </si>
  <si>
    <t>XOCHILAMATLA</t>
  </si>
  <si>
    <t>TETLILCO</t>
  </si>
  <si>
    <t>COCHOTITLA</t>
  </si>
  <si>
    <t>COMESCALCO</t>
  </si>
  <si>
    <t>OSTOTENO</t>
  </si>
  <si>
    <t>DON LINO DEL RIO</t>
  </si>
  <si>
    <t>CUACOMOL</t>
  </si>
  <si>
    <t>ARROYO</t>
  </si>
  <si>
    <t>TLALTETZINTLA</t>
  </si>
  <si>
    <t>TLAPANI</t>
  </si>
  <si>
    <t>CUAYO, EL</t>
  </si>
  <si>
    <t>TZILTZAPOLLO</t>
  </si>
  <si>
    <t>ZACAPILOLLA</t>
  </si>
  <si>
    <t>YEDDE</t>
  </si>
  <si>
    <t>LEOGI</t>
  </si>
  <si>
    <t>CRUCICA</t>
  </si>
  <si>
    <t>CUEVA DEL TIGRE, LA</t>
  </si>
  <si>
    <t>PATOLOYA</t>
  </si>
  <si>
    <t>INDICADORES DEMOGRÁFICOS</t>
  </si>
  <si>
    <t>MUNICIPIOS POR ORDEN ALFABÉTICO</t>
  </si>
  <si>
    <t>LOCALIDAD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</si>
  <si>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</si>
  <si>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</si>
  <si>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</si>
  <si>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</si>
  <si>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</si>
  <si>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</si>
  <si>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</si>
  <si>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OTRA ENTIDAD O PAÍS EN 1995</t>
  </si>
  <si>
    <t>MUNICIPIO</t>
  </si>
  <si>
    <t>TOTAL</t>
  </si>
  <si>
    <t>%</t>
  </si>
  <si>
    <t>LOCALIDADES Y MUNICIPIOS DEL 02 DISTRITO ELECTORAL FEDERAL DE VERACRUZ</t>
  </si>
  <si>
    <t>02 DISTRITO DE CHICONTEPEC</t>
  </si>
  <si>
    <t>DE MENOR A MAYOR PORCENTAJE DE POBLACIÓN ADULTA (DE 18 AÑOS Y MÁS)</t>
  </si>
  <si>
    <t>INDICADORES EDUCATIVOS</t>
  </si>
  <si>
    <t>POBLACIÓN DE 15 AÑOS Y MÁS ANALFABETA</t>
  </si>
  <si>
    <t>POBLACIÓN DE 15 AÑOS Y MÁS CON SECUNDARIA COMPLETA</t>
  </si>
  <si>
    <t>GRADO PROMEDIO DE ESCOLARIDAD</t>
  </si>
  <si>
    <t>MUNICIPIOS DEL 02 DISTRITO ELECTORAL FEDERAL DE VERACRUZ</t>
  </si>
  <si>
    <t>TEXCATEPEC</t>
  </si>
  <si>
    <t>9051</t>
  </si>
  <si>
    <t>7675</t>
  </si>
  <si>
    <t>4459</t>
  </si>
  <si>
    <t>2235</t>
  </si>
  <si>
    <t>2502</t>
  </si>
  <si>
    <t>5913</t>
  </si>
  <si>
    <t>AMAXAC</t>
  </si>
  <si>
    <t>AYOTUXTLA</t>
  </si>
  <si>
    <t>CHILA DE ENRIQUEZ</t>
  </si>
  <si>
    <t>MIRRA, LA</t>
  </si>
  <si>
    <t>PAPATLAR, EL</t>
  </si>
  <si>
    <t>SOTANO, EL</t>
  </si>
  <si>
    <t>TOMATE, EL</t>
  </si>
  <si>
    <t>TZICATLAN</t>
  </si>
  <si>
    <t>CASA REDONDA</t>
  </si>
  <si>
    <t>BENITO JUAREZ (EL ARMADILLO)</t>
  </si>
  <si>
    <t>PERICON, EL</t>
  </si>
  <si>
    <t>AGUA LINDA</t>
  </si>
  <si>
    <t>LINDERO DE CERRO GORDO, EL</t>
  </si>
  <si>
    <t>MIRRAL, EL</t>
  </si>
  <si>
    <t>PUERTO, EL</t>
  </si>
  <si>
    <t>CERRO DE GUADALUPE (CERRO GRANDE DEL PLUMAJE)</t>
  </si>
  <si>
    <t>CERRO CHIQUITO</t>
  </si>
  <si>
    <t>CUMBRE DEL LINDERO</t>
  </si>
  <si>
    <t>POZO DEL TIGRE, EL</t>
  </si>
  <si>
    <t>F, EL</t>
  </si>
  <si>
    <t>SISABID</t>
  </si>
  <si>
    <t>COJOLITE, EL</t>
  </si>
  <si>
    <t>ANONO, EL</t>
  </si>
  <si>
    <t>MESON, EL</t>
  </si>
  <si>
    <t>RIBERA, LA</t>
  </si>
  <si>
    <t>CUATES, LOS</t>
  </si>
  <si>
    <t>TANQUIAN</t>
  </si>
  <si>
    <t>TANTOYUCA</t>
  </si>
  <si>
    <t>94829</t>
  </si>
  <si>
    <t>47468</t>
  </si>
  <si>
    <t>47361</t>
  </si>
  <si>
    <t>82422</t>
  </si>
  <si>
    <t>50371</t>
  </si>
  <si>
    <t>24800</t>
  </si>
  <si>
    <t>25571</t>
  </si>
  <si>
    <t>10351</t>
  </si>
  <si>
    <t>25492</t>
  </si>
  <si>
    <t>13372</t>
  </si>
  <si>
    <t>22653</t>
  </si>
  <si>
    <t>15005</t>
  </si>
  <si>
    <t>6863</t>
  </si>
  <si>
    <t>8142</t>
  </si>
  <si>
    <t>2758</t>
  </si>
  <si>
    <t>8.12</t>
  </si>
  <si>
    <t>ACECECA</t>
  </si>
  <si>
    <t>CARDONAL</t>
  </si>
  <si>
    <t>CHIJOLAR GRANDE</t>
  </si>
  <si>
    <t>CHOTE ARRIBA</t>
  </si>
  <si>
    <t>MATA DEL TIGRE</t>
  </si>
  <si>
    <t>PECERO</t>
  </si>
  <si>
    <t>XILOZUCHIL</t>
  </si>
  <si>
    <t>TAMETATE</t>
  </si>
  <si>
    <t>TEPATLAN (TAPATLAN GRANDE)</t>
  </si>
  <si>
    <t>JOCUTLA</t>
  </si>
  <si>
    <t>AGUJAS, LAS</t>
  </si>
  <si>
    <t>LOMA DE LA MOSCA</t>
  </si>
  <si>
    <t>AJOLOCO</t>
  </si>
  <si>
    <t>AJOS ARRIBA, LOS</t>
  </si>
  <si>
    <t>AQUICHAL, EL (LAJA SEGUNDA)</t>
  </si>
  <si>
    <t>SAN JUAN CHOPOPO</t>
  </si>
  <si>
    <t>CERRO LA CAMPANA</t>
  </si>
  <si>
    <t>CALZADA, LA</t>
  </si>
  <si>
    <t>CALLEJON SANTA CLARA</t>
  </si>
  <si>
    <t>CARRIZAL PRIMERO</t>
  </si>
  <si>
    <t>CARRIZAL SEGUNDO</t>
  </si>
  <si>
    <t>CASA ESCUELA CHIJOLAR</t>
  </si>
  <si>
    <t>CASITAS CHILA PEREZ</t>
  </si>
  <si>
    <t>CERRO SAN GABRIEL</t>
  </si>
  <si>
    <t>CERRO BOTICA</t>
  </si>
  <si>
    <t>CERRO MIRADOR</t>
  </si>
  <si>
    <t>CIRUELAR AQUICHE</t>
  </si>
  <si>
    <t>CIRUELO, EL (LAS BRISAS)</t>
  </si>
  <si>
    <t>CIRUELAR CHOTE</t>
  </si>
  <si>
    <t>COPOSO</t>
  </si>
  <si>
    <t>COYOLITOS</t>
  </si>
  <si>
    <t>CORNIZUELOS</t>
  </si>
  <si>
    <t>VIBORAS, LAS</t>
  </si>
  <si>
    <t>ZAPOTAL MATA DEL TIGRE</t>
  </si>
  <si>
    <t>CUCHILLA CHICA (PARADA SAN LORENZO)</t>
  </si>
  <si>
    <t>CUCHILLA GRANDE</t>
  </si>
  <si>
    <t>CUESTA DEL TORO</t>
  </si>
  <si>
    <t>CUILOYO</t>
  </si>
  <si>
    <t>CHACUACO</t>
  </si>
  <si>
    <t>AQUICHAL</t>
  </si>
  <si>
    <t>CHIQUERO, EL</t>
  </si>
  <si>
    <t>EJIDO CUAUHTEMOC</t>
  </si>
  <si>
    <t>RANCHO EL PADRE</t>
  </si>
  <si>
    <t>GARRAPATA SAN LORENZO, LA</t>
  </si>
  <si>
    <t>GUAYABAL AQUICHE</t>
  </si>
  <si>
    <t>GUAYABO GRANDE</t>
  </si>
  <si>
    <t>GUAYABO CHICO</t>
  </si>
  <si>
    <t>GUAYAL MATA DEL TIGRE</t>
  </si>
  <si>
    <t>HUICHINAL CHILA PEREZ</t>
  </si>
  <si>
    <t>GUAYALAR</t>
  </si>
  <si>
    <t>HUIZACHE LAJA</t>
  </si>
  <si>
    <t>HORCON CHOTE CHIJOLAR</t>
  </si>
  <si>
    <t>IZOTAL</t>
  </si>
  <si>
    <t>IXCANELCO</t>
  </si>
  <si>
    <t>IXTLE BLANCO</t>
  </si>
  <si>
    <t>JOBO AQUICHE, EL</t>
  </si>
  <si>
    <t>LAJITAS, LAS</t>
  </si>
  <si>
    <t>LOMA DEL AQUICHE</t>
  </si>
  <si>
    <t>MAGUEY CHIJOLAR</t>
  </si>
  <si>
    <t>MAGUEY SABANA GRANDE, EL</t>
  </si>
  <si>
    <t>MAGUEY AQUICHE, EL</t>
  </si>
  <si>
    <t>MAGUEY SEGUNDO</t>
  </si>
  <si>
    <t>MAMEY SAN GABRIEL, EL</t>
  </si>
  <si>
    <t>MANCORNADEROS PRIMERO</t>
  </si>
  <si>
    <t>MANCORNADEROS SEGUNDOS</t>
  </si>
  <si>
    <t>MANO DE LEON</t>
  </si>
  <si>
    <t>MAPAN LAJA SEGUNDA</t>
  </si>
  <si>
    <t>MARISCAL, EL</t>
  </si>
  <si>
    <t>MECAPALA</t>
  </si>
  <si>
    <t>MESAS SAN GABRIEL, LAS (LAS MESAS)</t>
  </si>
  <si>
    <t>MEZQUITAL CHILA PEREZ</t>
  </si>
  <si>
    <t>MONEQUE</t>
  </si>
  <si>
    <t>JACUBAL</t>
  </si>
  <si>
    <t>MORITA, LA</t>
  </si>
  <si>
    <t>PALMAR AQUICHE PRIMERO</t>
  </si>
  <si>
    <t>NUEVO LAREDO</t>
  </si>
  <si>
    <t>OJITE, EL (OJITE EL RODEO)</t>
  </si>
  <si>
    <t>PALMA ALTA</t>
  </si>
  <si>
    <t>PALMA REDONDA</t>
  </si>
  <si>
    <t>PALMA SOLITA</t>
  </si>
  <si>
    <t>PALMITO</t>
  </si>
  <si>
    <t>SABROSO I CRUCERO PALMITO, EL</t>
  </si>
  <si>
    <t>PALO SOLO</t>
  </si>
  <si>
    <t>PASTORIA (PASTORIA LAJAS SEGUNDA)</t>
  </si>
  <si>
    <t>PEZ MAYO</t>
  </si>
  <si>
    <t>PITAHAYA LAJA SEGUNDA, LA</t>
  </si>
  <si>
    <t>PORVENIR CHOPOPO, EL</t>
  </si>
  <si>
    <t>POTRERO PRIMERO</t>
  </si>
  <si>
    <t>POTRERO SEGUNDO</t>
  </si>
  <si>
    <t>POTRERO SAN GABRIEL</t>
  </si>
  <si>
    <t>POTRERO LARGO</t>
  </si>
  <si>
    <t>PUEBLITO</t>
  </si>
  <si>
    <t>REMANSO, EL</t>
  </si>
  <si>
    <t>SOMBRERILLO</t>
  </si>
  <si>
    <t>SACA MANGO</t>
  </si>
  <si>
    <t>SAN JUAN CHIJOLAR</t>
  </si>
  <si>
    <t>SAN MIGUEL CHOPOPO</t>
  </si>
  <si>
    <t>7.72</t>
  </si>
  <si>
    <t>SANTA ROSITA</t>
  </si>
  <si>
    <t>SANTA SABINA (LA SABINA)</t>
  </si>
  <si>
    <t>TANZAQUIL</t>
  </si>
  <si>
    <t>TAZAJERA</t>
  </si>
  <si>
    <t>TETILLAS</t>
  </si>
  <si>
    <t>TORTUGAS</t>
  </si>
  <si>
    <t>CHOTE CHIJOLAR</t>
  </si>
  <si>
    <t>TRONCONAL, EL</t>
  </si>
  <si>
    <t>ZAPOTAL PRIMERO</t>
  </si>
  <si>
    <t>ZAPOTAL SEGUNDO</t>
  </si>
  <si>
    <t>ZAPOTAL SAN LORENZO</t>
  </si>
  <si>
    <t>TINAJA SAN GABRIEL, LA</t>
  </si>
  <si>
    <t>MEZQUITE MATA DEL TIGRE</t>
  </si>
  <si>
    <t>PALO DE ROSA</t>
  </si>
  <si>
    <t>CUATOTOTLA</t>
  </si>
  <si>
    <t>EJIDO INDEPENDENCIA NACIONAL</t>
  </si>
  <si>
    <t>TECOMATE (EJIDO TECOMATE)</t>
  </si>
  <si>
    <t>LOMA ATRAVESADA</t>
  </si>
  <si>
    <t>MARIANAS</t>
  </si>
  <si>
    <t>PALMITAL SAN LORENZO</t>
  </si>
  <si>
    <t>CRUZ DE PALMA</t>
  </si>
  <si>
    <t>CAMPO CHILA, EL</t>
  </si>
  <si>
    <t>FALDE DAMAS</t>
  </si>
  <si>
    <t>NEGRITAL</t>
  </si>
  <si>
    <t>LOMA DE FRANCO</t>
  </si>
  <si>
    <t>ALTA ROSA</t>
  </si>
  <si>
    <t>AMERICAS, LAS</t>
  </si>
  <si>
    <t>BRASILAR, EL</t>
  </si>
  <si>
    <t>CALABOZO</t>
  </si>
  <si>
    <t>CALLEJON</t>
  </si>
  <si>
    <t>RANCHO SILVIA</t>
  </si>
  <si>
    <t>CERRO ACECECA</t>
  </si>
  <si>
    <t>CERRO ESTACION</t>
  </si>
  <si>
    <t>CHOTE BAJO</t>
  </si>
  <si>
    <t>MAYITO, EL (LA CONDESA)</t>
  </si>
  <si>
    <t>COREA</t>
  </si>
  <si>
    <t>COYOL</t>
  </si>
  <si>
    <t>ENTRADA A SAN NICOLAS</t>
  </si>
  <si>
    <t>2 M (LA FORTUNA)</t>
  </si>
  <si>
    <t>GUAYABAL GRANDE</t>
  </si>
  <si>
    <t>HISTLAR</t>
  </si>
  <si>
    <t>HUIZACHAL</t>
  </si>
  <si>
    <t>JOPOYAL</t>
  </si>
  <si>
    <t>JUMAL</t>
  </si>
  <si>
    <t>LAMBIQUE</t>
  </si>
  <si>
    <t>LOMA EL ARPA</t>
  </si>
  <si>
    <t>OCASO, EL</t>
  </si>
  <si>
    <t>OREJON, EL</t>
  </si>
  <si>
    <t>PALMAR SEGUNDO</t>
  </si>
  <si>
    <t>PENSADOR MEXICANO</t>
  </si>
  <si>
    <t>POR HACER</t>
  </si>
  <si>
    <t>LAPUENTE MATA DEL TIGRE</t>
  </si>
  <si>
    <t>REALIDAD, LA</t>
  </si>
  <si>
    <t>SAN CLAUDIO</t>
  </si>
  <si>
    <t>SAN VENTURA</t>
  </si>
  <si>
    <t>ZANJA AMARILLA</t>
  </si>
  <si>
    <t>ESFUERZO, EL (EL SUSPIRO)</t>
  </si>
  <si>
    <t>TANTAVIL</t>
  </si>
  <si>
    <t>TANCHUN</t>
  </si>
  <si>
    <t>TANTIMA ARRIBA</t>
  </si>
  <si>
    <t>TEPATLAN CHICO</t>
  </si>
  <si>
    <t>CONDESA CHICA TEPEZQUINGO</t>
  </si>
  <si>
    <t>TERRERITO</t>
  </si>
  <si>
    <t>TIANGUIS</t>
  </si>
  <si>
    <t>TORUNO</t>
  </si>
  <si>
    <t>TOTOTLA, EL</t>
  </si>
  <si>
    <t>TOYOL, EL</t>
  </si>
  <si>
    <t>VEGA ARRIBA</t>
  </si>
  <si>
    <t>ZAPOTE LARGO</t>
  </si>
  <si>
    <t>ZOYOTITLA</t>
  </si>
  <si>
    <t>MAPAN MATA DEL TIGRE</t>
  </si>
  <si>
    <t>RAMADERO, EL</t>
  </si>
  <si>
    <t>MAGUEY PRIMERO</t>
  </si>
  <si>
    <t>GABY</t>
  </si>
  <si>
    <t>LATIFUNDIO, EL</t>
  </si>
  <si>
    <t>CUETO, EL</t>
  </si>
  <si>
    <t>CERRO JOCUTLA</t>
  </si>
  <si>
    <t>RANCHO RENE SANCHEZ GOMEZ</t>
  </si>
  <si>
    <t>ALTO MINCUINI</t>
  </si>
  <si>
    <t>EJIDO SIETE PALMAS</t>
  </si>
  <si>
    <t>SABANA, LA (LA BRECHA)</t>
  </si>
  <si>
    <t>RANCHO DOS CAMINOS (DOS CAMINOS LIMON)</t>
  </si>
  <si>
    <t>LINDERO AGUACATE</t>
  </si>
  <si>
    <t>RICARDO PACHECO</t>
  </si>
  <si>
    <t>PARAJES</t>
  </si>
  <si>
    <t>REY DE OROS</t>
  </si>
  <si>
    <t>LOMITAS</t>
  </si>
  <si>
    <t>PORFIN, EL</t>
  </si>
  <si>
    <t>RESORTE, EL</t>
  </si>
  <si>
    <t>ROSAL, EL</t>
  </si>
  <si>
    <t>CHUPARROSA, LA</t>
  </si>
  <si>
    <t>SUBE Y BAJA, EL</t>
  </si>
  <si>
    <t>AURELIO HERRERA SOSA</t>
  </si>
  <si>
    <t>COLIMA</t>
  </si>
  <si>
    <t>VALDEZ, EL</t>
  </si>
  <si>
    <t>PIMENTEROS, LOS</t>
  </si>
  <si>
    <t>GARRAPATA 2</t>
  </si>
  <si>
    <t>CERRO SAN ROMAN</t>
  </si>
  <si>
    <t>TULILLO, EL</t>
  </si>
  <si>
    <t>GUAYABAL SEGUNDA</t>
  </si>
  <si>
    <t>RANCHO LA PAPATLA</t>
  </si>
  <si>
    <t>CHUPADERO</t>
  </si>
  <si>
    <t>REGIOMONTANO, EL</t>
  </si>
  <si>
    <t>TOCAYOS, LOS</t>
  </si>
  <si>
    <t>PALADIN, EL</t>
  </si>
  <si>
    <t>MANGOS SANTA INES, LOS</t>
  </si>
  <si>
    <t>ROBERTO SAN ROMAN</t>
  </si>
  <si>
    <t>RANCHO MARICELA CALDERON DE VERA</t>
  </si>
  <si>
    <t>RANCHO CARLOS RUIZ GONZALEZ</t>
  </si>
  <si>
    <t>HERRERA RODRIGUEZ</t>
  </si>
  <si>
    <t>PARADA LA LAJA</t>
  </si>
  <si>
    <t>RANCHO SAN SIMON</t>
  </si>
  <si>
    <t>RANCHO SUJETO</t>
  </si>
  <si>
    <t>PALMARITO</t>
  </si>
  <si>
    <t>MATA, LA (TANTIMITA)</t>
  </si>
  <si>
    <t>VEREDAS</t>
  </si>
  <si>
    <t>DOS DE BASTOS</t>
  </si>
  <si>
    <t>CUMBRES, LAS</t>
  </si>
  <si>
    <t>DESFILADERO, EL</t>
  </si>
  <si>
    <t>ALAMBIQUE, EL</t>
  </si>
  <si>
    <t>GUAYABAL MATA DEL TIGRE</t>
  </si>
  <si>
    <t>LAJITAS</t>
  </si>
  <si>
    <t>RANCHO NUEVO CHIJOLAR</t>
  </si>
  <si>
    <t>PALO LIMA</t>
  </si>
  <si>
    <t>COYOLES, LOS</t>
  </si>
  <si>
    <t>PACHECO</t>
  </si>
  <si>
    <t>AZAR, EL</t>
  </si>
  <si>
    <t>PARAISO, EL (EL OTATAL)</t>
  </si>
  <si>
    <t>SAN AGUSTIN (PIEDRA CHINA)</t>
  </si>
  <si>
    <t>PORQUE, EL</t>
  </si>
  <si>
    <t>PULQUE, EL</t>
  </si>
  <si>
    <t>RANCHO DE MIMI</t>
  </si>
  <si>
    <t>RANCHO 5 DE ORO</t>
  </si>
  <si>
    <t>RAYITO DE SOL</t>
  </si>
  <si>
    <t>REMUDA, LA</t>
  </si>
  <si>
    <t>RENEGADO, EL</t>
  </si>
  <si>
    <t>SANTA ELY</t>
  </si>
  <si>
    <t>TOPO CHICO</t>
  </si>
  <si>
    <t>ZENIT, EL</t>
  </si>
  <si>
    <t>CHOTAL, EL</t>
  </si>
  <si>
    <t>RAMPLAZO</t>
  </si>
  <si>
    <t>RANCHO PALMA REDONDA</t>
  </si>
  <si>
    <t>COLONIA 18 DE MARZO</t>
  </si>
  <si>
    <t>FRACCIONAMIENTO DOS ARROYOS</t>
  </si>
  <si>
    <t>12.04</t>
  </si>
  <si>
    <t>CHUBASCO PRIMERO, EL</t>
  </si>
  <si>
    <t>RANCHO EL CONSTANTE Y ANEXO (EL PARAISO)</t>
  </si>
  <si>
    <t>TAZAJERA SANTA CLARA</t>
  </si>
  <si>
    <t>TENANGO</t>
  </si>
  <si>
    <t>TERCERA MANZANA</t>
  </si>
  <si>
    <t>CONSTANTE, EL</t>
  </si>
  <si>
    <t>PALOS ALTOS</t>
  </si>
  <si>
    <t>PAPATLA, LA</t>
  </si>
  <si>
    <t>TLALPANI</t>
  </si>
  <si>
    <t>SABINO, EL</t>
  </si>
  <si>
    <t>REPARTIDERO, EL</t>
  </si>
  <si>
    <t>XOCHIAPA</t>
  </si>
  <si>
    <t>MANZANAL, EL</t>
  </si>
  <si>
    <t>TROJES, LAS</t>
  </si>
  <si>
    <t>MULA, LA</t>
  </si>
  <si>
    <t>AGUA AGRIA</t>
  </si>
  <si>
    <t>JOSE MARIA PINO SUAREZ</t>
  </si>
  <si>
    <t>RANCHO LA HERRADURA</t>
  </si>
  <si>
    <t>876</t>
  </si>
  <si>
    <t>PORTALES, LOS</t>
  </si>
  <si>
    <t>CUCHARAS</t>
  </si>
  <si>
    <t>CUBES, LOS</t>
  </si>
  <si>
    <t>HORIZONTE, EL</t>
  </si>
  <si>
    <t>CHIJOLITO, EL</t>
  </si>
  <si>
    <t>LIMONARIA, LA</t>
  </si>
  <si>
    <t>MATA, LA</t>
  </si>
  <si>
    <t>OLIVOS, LOS</t>
  </si>
  <si>
    <t>ROSAS, LAS</t>
  </si>
  <si>
    <t>TULE, EL</t>
  </si>
  <si>
    <t>PABELLON, EL</t>
  </si>
  <si>
    <t>BRISA, LA</t>
  </si>
  <si>
    <t>PIEDRA DE CAL</t>
  </si>
  <si>
    <t>CLAVEL, EL</t>
  </si>
  <si>
    <t>ESCONDIDO, EL</t>
  </si>
  <si>
    <t>SOMBRILLA, LA</t>
  </si>
  <si>
    <t>PALOS AZULES</t>
  </si>
  <si>
    <t>CORAL, EL</t>
  </si>
  <si>
    <t>MALA ZANJA</t>
  </si>
  <si>
    <t>1505</t>
  </si>
  <si>
    <t>PEDERNAL</t>
  </si>
  <si>
    <t>0.31</t>
  </si>
  <si>
    <t>HERRADERO, EL</t>
  </si>
  <si>
    <t>TIJERAS</t>
  </si>
  <si>
    <t>4638</t>
  </si>
  <si>
    <t>SAN ARTURO</t>
  </si>
  <si>
    <t>RANCHO NUEVO SAN JOSE</t>
  </si>
  <si>
    <t>BRASIL, EL</t>
  </si>
  <si>
    <t>BLANCO, EL</t>
  </si>
  <si>
    <t>SAN SEBASTIAN</t>
  </si>
  <si>
    <t>ARBOLITOS, LOS</t>
  </si>
  <si>
    <t>VENTA, LA</t>
  </si>
  <si>
    <t>CELAYA</t>
  </si>
  <si>
    <t>MORALILLO</t>
  </si>
  <si>
    <t>RANCHO DEL PADRE</t>
  </si>
  <si>
    <t>RANCHO MARIA LUISA</t>
  </si>
  <si>
    <t>SANTA CRISTINA</t>
  </si>
  <si>
    <t>PIE DE LA CUESTA</t>
  </si>
  <si>
    <t>2957</t>
  </si>
  <si>
    <t>ABUNDANCIA, LA</t>
  </si>
  <si>
    <t>5.99</t>
  </si>
  <si>
    <t>PUERTO CHICO</t>
  </si>
  <si>
    <t>GRANADA, LA</t>
  </si>
  <si>
    <t>COPAL, EL</t>
  </si>
  <si>
    <t>TORITO, EL</t>
  </si>
  <si>
    <t>LLANO GRANDE</t>
  </si>
  <si>
    <t>1959</t>
  </si>
  <si>
    <t>OCOTE, EL</t>
  </si>
  <si>
    <t>18093</t>
  </si>
  <si>
    <t>8876</t>
  </si>
  <si>
    <t>9217</t>
  </si>
  <si>
    <t>15817</t>
  </si>
  <si>
    <t>9625</t>
  </si>
  <si>
    <t>4596</t>
  </si>
  <si>
    <t>5029</t>
  </si>
  <si>
    <t>2747</t>
  </si>
  <si>
    <t>4168</t>
  </si>
  <si>
    <t>1906</t>
  </si>
  <si>
    <t>2262</t>
  </si>
  <si>
    <t>3662</t>
  </si>
  <si>
    <t>2299</t>
  </si>
  <si>
    <t>ACANTILADO (SAN JOSECITO)</t>
  </si>
  <si>
    <t>AGUA BENDITA</t>
  </si>
  <si>
    <t>BATDA, EL</t>
  </si>
  <si>
    <t>BLANCAS, LAS (PALO GORDO)</t>
  </si>
  <si>
    <t>CAMARONES</t>
  </si>
  <si>
    <t>CARBONERO JACALES</t>
  </si>
  <si>
    <t>CORRAL VIEJO</t>
  </si>
  <si>
    <t>CRUZ DE ATAQUE</t>
  </si>
  <si>
    <t>CHARCOS, LOS</t>
  </si>
  <si>
    <t>DEJIGUI</t>
  </si>
  <si>
    <t>DONANGU BARRIO BAJO</t>
  </si>
  <si>
    <t>DURAZNOS, LOS</t>
  </si>
  <si>
    <t>HELECHALES</t>
  </si>
  <si>
    <t>LOMA DE YEGUAS</t>
  </si>
  <si>
    <t>MAGUEY VERDE (ATECONGO)</t>
  </si>
  <si>
    <t>MIGUEL LERDO</t>
  </si>
  <si>
    <t>PALO BENDITO</t>
  </si>
  <si>
    <t>POTRERO DE MONROY</t>
  </si>
  <si>
    <t>POTRERO SECO</t>
  </si>
  <si>
    <t>RAFAEL VALENZUELA (SAN JOSECITO)</t>
  </si>
  <si>
    <t>ROSA DE CASTILLA</t>
  </si>
  <si>
    <t>SAN ANTONIO IXTATETLA</t>
  </si>
  <si>
    <t>TEJOCOTES</t>
  </si>
  <si>
    <t>TENANGO DE SAN MIGUEL</t>
  </si>
  <si>
    <t>TENANTITLAN</t>
  </si>
  <si>
    <t>TEXIMALPA</t>
  </si>
  <si>
    <t>TLAXHAHUATL</t>
  </si>
  <si>
    <t>TZIMENTEY (LAS PIEDRAS)</t>
  </si>
  <si>
    <t>VIBORILLAS</t>
  </si>
  <si>
    <t>ZAYADO, EL</t>
  </si>
  <si>
    <t>ZILACATIPAN (TENAXCALZINGO)</t>
  </si>
  <si>
    <t>ZONZONAPA</t>
  </si>
  <si>
    <t>CERRO DEL PLUMAJE</t>
  </si>
  <si>
    <t>CUATRO PALOS</t>
  </si>
  <si>
    <t>SAN JUAN LA LAGUNA</t>
  </si>
  <si>
    <t>CAPADERO</t>
  </si>
  <si>
    <t>BOPO, EL</t>
  </si>
  <si>
    <t>CHICHAPALA</t>
  </si>
  <si>
    <t>CERRO DE GUADALUPE</t>
  </si>
  <si>
    <t>PARAJES, LOS</t>
  </si>
  <si>
    <t>TLAXCO</t>
  </si>
  <si>
    <t>DEFANI, EL</t>
  </si>
  <si>
    <t>CUPIL, EL</t>
  </si>
  <si>
    <t>CORCOVADO</t>
  </si>
  <si>
    <t>CRUCERO DE JACALES, EL</t>
  </si>
  <si>
    <t>DOTA, EL</t>
  </si>
  <si>
    <t>JARILLAS, LAS</t>
  </si>
  <si>
    <t>JOYAS, LAS</t>
  </si>
  <si>
    <t>0.54</t>
  </si>
  <si>
    <t>LOMA DE LAS CORONAS</t>
  </si>
  <si>
    <t>OCOTES, LOS</t>
  </si>
  <si>
    <t>PALOMA, LA</t>
  </si>
  <si>
    <t>PETANDU, EL</t>
  </si>
  <si>
    <t>POTRERILLO LOS QUIOTES</t>
  </si>
  <si>
    <t>SAN JOSECITO</t>
  </si>
  <si>
    <t>TZITZABI</t>
  </si>
  <si>
    <t>CRUZ BARRIDA</t>
  </si>
  <si>
    <t>DONANGU BARRIO ARRIBA</t>
  </si>
  <si>
    <t>PALO HUECO</t>
  </si>
  <si>
    <t>CRUZ BENDITA</t>
  </si>
  <si>
    <t>SIETE PALOS</t>
  </si>
  <si>
    <t>IXTATETLA</t>
  </si>
  <si>
    <t>NOPALERA, LA</t>
  </si>
  <si>
    <t>ANIMAS, LAS</t>
  </si>
  <si>
    <t>CHAPALA</t>
  </si>
  <si>
    <t>DESA, EL</t>
  </si>
  <si>
    <t>LOMA DE LOS CONEJOS</t>
  </si>
  <si>
    <t>LOMA DEL TESORO</t>
  </si>
  <si>
    <t>PAREDON</t>
  </si>
  <si>
    <t>PEÐA AGUJERADA</t>
  </si>
  <si>
    <t>CERRO DE LA LAGUNILLA</t>
  </si>
  <si>
    <t>COLONIA LOS ANGELES</t>
  </si>
  <si>
    <t>ESTRIBO, EL</t>
  </si>
  <si>
    <t>CAMPANA, LA</t>
  </si>
  <si>
    <t>0.73</t>
  </si>
  <si>
    <t>1.53</t>
  </si>
  <si>
    <t>ILAMATLAN</t>
  </si>
  <si>
    <t>12956</t>
  </si>
  <si>
    <t>6155</t>
  </si>
  <si>
    <t>6801</t>
  </si>
  <si>
    <t>11005</t>
  </si>
  <si>
    <t>6443</t>
  </si>
  <si>
    <t>2969</t>
  </si>
  <si>
    <t>3474</t>
  </si>
  <si>
    <t>3904</t>
  </si>
  <si>
    <t>APACHITLA</t>
  </si>
  <si>
    <t>ATEMPA</t>
  </si>
  <si>
    <t>COACOACO</t>
  </si>
  <si>
    <t>CONQUEXTLA</t>
  </si>
  <si>
    <t>CHAHUATLAN</t>
  </si>
  <si>
    <t>965</t>
  </si>
  <si>
    <t>2.15</t>
  </si>
  <si>
    <t>CHOCHOTLA</t>
  </si>
  <si>
    <t>EMBOCADERO, EL</t>
  </si>
  <si>
    <t>HUITZTIPAN</t>
  </si>
  <si>
    <t>SAN PABLO MITECATLAN</t>
  </si>
  <si>
    <t>PAHUAYO GRANDE</t>
  </si>
  <si>
    <t>PETLACUATLA</t>
  </si>
  <si>
    <t>TECAPA</t>
  </si>
  <si>
    <t>TLAMACUIMPA</t>
  </si>
  <si>
    <t>TLATLAZOQUICO</t>
  </si>
  <si>
    <t>TOLTEPEC</t>
  </si>
  <si>
    <t>XOXOCAPA</t>
  </si>
  <si>
    <t>CEBOLLEJA</t>
  </si>
  <si>
    <t>ACHIYAHUAL</t>
  </si>
  <si>
    <t>SELEKXIUIKO</t>
  </si>
  <si>
    <t>0.95</t>
  </si>
  <si>
    <t>TENEXCUAPA</t>
  </si>
  <si>
    <t>TONALIXCO</t>
  </si>
  <si>
    <t>XALTIPA</t>
  </si>
  <si>
    <t>ACUESCUMUX</t>
  </si>
  <si>
    <t>DORADO, EL</t>
  </si>
  <si>
    <t>PENJAMO</t>
  </si>
  <si>
    <t>CIMARRONA, LA</t>
  </si>
  <si>
    <t>IXCATEPEC</t>
  </si>
  <si>
    <t>12863</t>
  </si>
  <si>
    <t>6369</t>
  </si>
  <si>
    <t>6494</t>
  </si>
  <si>
    <t>11243</t>
  </si>
  <si>
    <t>6665</t>
  </si>
  <si>
    <t>3261</t>
  </si>
  <si>
    <t>3404</t>
  </si>
  <si>
    <t>1813</t>
  </si>
  <si>
    <t>893</t>
  </si>
  <si>
    <t>3577</t>
  </si>
  <si>
    <t>1732</t>
  </si>
  <si>
    <t>1845</t>
  </si>
  <si>
    <t>3119</t>
  </si>
  <si>
    <t>1900</t>
  </si>
  <si>
    <t>899</t>
  </si>
  <si>
    <t>AGUA NACIDA</t>
  </si>
  <si>
    <t>CHICUALA</t>
  </si>
  <si>
    <t>CHILACACO</t>
  </si>
  <si>
    <t>FLORIJOMEL (LA PEÐA)</t>
  </si>
  <si>
    <t>GAVILAN</t>
  </si>
  <si>
    <t>HUACHOLULA</t>
  </si>
  <si>
    <t>EJIDO IXCATEPEC</t>
  </si>
  <si>
    <t>PALMAS ALTAS</t>
  </si>
  <si>
    <t>PLACETAS</t>
  </si>
  <si>
    <t>PROMISION, LA</t>
  </si>
  <si>
    <t>SIETE PALMAS</t>
  </si>
  <si>
    <t>TAMPATEL</t>
  </si>
  <si>
    <t>TANCUBAN</t>
  </si>
  <si>
    <t>TZICUATITLA</t>
  </si>
  <si>
    <t>VOLADOR, EL</t>
  </si>
  <si>
    <t>XOCHITEPETL</t>
  </si>
  <si>
    <t>PALMAR</t>
  </si>
  <si>
    <t>TINAJA</t>
  </si>
  <si>
    <t>COTORRAS, LAS</t>
  </si>
  <si>
    <t>TLAQUEZTLA</t>
  </si>
  <si>
    <t>COYOL SECO</t>
  </si>
  <si>
    <t>MANTE PLANADA</t>
  </si>
  <si>
    <t>NEXCUATITLA</t>
  </si>
  <si>
    <t>ZACAMANGO</t>
  </si>
  <si>
    <t>AJOS, LOS</t>
  </si>
  <si>
    <t>CONTADERA</t>
  </si>
  <si>
    <t>HUAUTLA</t>
  </si>
  <si>
    <t>LAUREL</t>
  </si>
  <si>
    <t>MINAX</t>
  </si>
  <si>
    <t>CEDRAL</t>
  </si>
  <si>
    <t>LINDERO</t>
  </si>
  <si>
    <t>CAFETALITO</t>
  </si>
  <si>
    <t>CONTRERAS</t>
  </si>
  <si>
    <t>8.91</t>
  </si>
  <si>
    <t>TLAHUELOMPA</t>
  </si>
  <si>
    <t>PASO LAS BURRAS</t>
  </si>
  <si>
    <t>MANZANO, EL</t>
  </si>
  <si>
    <t>GUAYABAL</t>
  </si>
  <si>
    <t>LLANO ENMEDIO</t>
  </si>
  <si>
    <t>MESILLAS, LAS</t>
  </si>
  <si>
    <t>1.66</t>
  </si>
  <si>
    <t>TEPETLACO</t>
  </si>
  <si>
    <t>TZOCOHUITE</t>
  </si>
  <si>
    <t>CAMPO, EL</t>
  </si>
  <si>
    <t>5.24</t>
  </si>
  <si>
    <t>925</t>
  </si>
  <si>
    <t>697</t>
  </si>
  <si>
    <t>TRONCONAL</t>
  </si>
  <si>
    <t>6.52</t>
  </si>
  <si>
    <t>MAMEY, EL</t>
  </si>
  <si>
    <t>5.70</t>
  </si>
  <si>
    <t>732</t>
  </si>
  <si>
    <t>PALO ALTO</t>
  </si>
  <si>
    <t>TENEXCO</t>
  </si>
  <si>
    <t>MEZQUITE, EL</t>
  </si>
  <si>
    <t>5.88</t>
  </si>
  <si>
    <t>5.56</t>
  </si>
  <si>
    <t>CHICONTEPEC</t>
  </si>
  <si>
    <t>58735</t>
  </si>
  <si>
    <t>28728</t>
  </si>
  <si>
    <t>30007</t>
  </si>
  <si>
    <t>52448</t>
  </si>
  <si>
    <t>31864</t>
  </si>
  <si>
    <t>15187</t>
  </si>
  <si>
    <t>16677</t>
  </si>
  <si>
    <t>7861</t>
  </si>
  <si>
    <t>CHICONTEPEC DE TEJEDA</t>
  </si>
  <si>
    <t>4385</t>
  </si>
  <si>
    <t>1998</t>
  </si>
  <si>
    <t>2387</t>
  </si>
  <si>
    <t>2678</t>
  </si>
  <si>
    <t>ACHUPIL</t>
  </si>
  <si>
    <t>7.36</t>
  </si>
  <si>
    <t>AHUATITLA ABAJO</t>
  </si>
  <si>
    <t>AHUATITLA ARRIBA</t>
  </si>
  <si>
    <t>AHUATLAN</t>
  </si>
  <si>
    <t>AHUICA</t>
  </si>
  <si>
    <t>AHUIMOL TZIMPIASCO</t>
  </si>
  <si>
    <t>ALAHUALTITLA</t>
  </si>
  <si>
    <t>ALAXCUATITLA</t>
  </si>
  <si>
    <t>ALAXTITLA IXCACUATITLA</t>
  </si>
  <si>
    <t>ALAXTITLA POSTECTITLA</t>
  </si>
  <si>
    <t>APAXTITLA</t>
  </si>
  <si>
    <t>ATENO</t>
  </si>
  <si>
    <t>AVANZADA, LA</t>
  </si>
  <si>
    <t>AYACAXTLE</t>
  </si>
  <si>
    <t>AYOCO</t>
  </si>
  <si>
    <t>BARRA, LA</t>
  </si>
  <si>
    <t>CAMOTIPAN</t>
  </si>
  <si>
    <t>CALLEJON CARRIZALILLO</t>
  </si>
  <si>
    <t>CEIBA TLACOLULA, LA</t>
  </si>
  <si>
    <t>COAMIXTEPEC</t>
  </si>
  <si>
    <t>CUARTEL, EL</t>
  </si>
  <si>
    <t>CUATECOMITL BUENAVISTA</t>
  </si>
  <si>
    <t>CUATZAPOTITLA</t>
  </si>
  <si>
    <t>6.39</t>
  </si>
  <si>
    <t>CUAXILOAPA</t>
  </si>
  <si>
    <t>CHALAHUIAPA</t>
  </si>
  <si>
    <t>CHAMOLA</t>
  </si>
  <si>
    <t>6.66</t>
  </si>
  <si>
    <t>CHAPIXTLA</t>
  </si>
  <si>
    <t>FRANCIA VIEJA</t>
  </si>
  <si>
    <t>FRANCIA NUEVA</t>
  </si>
  <si>
    <t>GRANADILLA</t>
  </si>
  <si>
    <t>GUADA, LA</t>
  </si>
  <si>
    <t>GUASIMA IXCACUATITLA, LA</t>
  </si>
  <si>
    <t>GUASIMA, LA</t>
  </si>
  <si>
    <t>G▄IRAS, LAS</t>
  </si>
  <si>
    <t>HEREDAD, LA</t>
  </si>
  <si>
    <t>HUACANGO</t>
  </si>
  <si>
    <t>HUICHINTITLA</t>
  </si>
  <si>
    <t>HUITZAPOLI</t>
  </si>
  <si>
    <t>HUITZITZILCO</t>
  </si>
  <si>
    <t>6.71</t>
  </si>
  <si>
    <t>HUITZTIPA</t>
  </si>
  <si>
    <t>ALAXTITLA HUIXNOPALA</t>
  </si>
  <si>
    <t>GENERAL IGNACIO ZARAGOZA</t>
  </si>
  <si>
    <t>IXCACUATITLA</t>
  </si>
  <si>
    <t>746</t>
  </si>
  <si>
    <t>JAG▄EY</t>
  </si>
  <si>
    <t>LIMONTITLA</t>
  </si>
  <si>
    <t>LINDERO AGUA FRIA</t>
  </si>
  <si>
    <t>LINDERO XOQUIXHUAL, EL</t>
  </si>
  <si>
    <t>MAGUEY MAGUAQUITE</t>
  </si>
  <si>
    <t>MESA DE CALCOTE</t>
  </si>
  <si>
    <t>MESA DE PEDERNALES</t>
  </si>
  <si>
    <t>MESA DE TZAPOTZALA, LA</t>
  </si>
  <si>
    <t>MESA DE TZONAMATL</t>
  </si>
  <si>
    <t>1585</t>
  </si>
  <si>
    <t>1472</t>
  </si>
  <si>
    <t>1007</t>
  </si>
  <si>
    <t>MONTE NEGRO</t>
  </si>
  <si>
    <t>OTLATZINTLA</t>
  </si>
  <si>
    <t>PAGUA, LA</t>
  </si>
  <si>
    <t>PALMA REAL TEPENAHUAC</t>
  </si>
  <si>
    <t>PASO DE TLACOLULA</t>
  </si>
  <si>
    <t>PASTORIA</t>
  </si>
  <si>
    <t>PEMUXTITLA</t>
  </si>
  <si>
    <t>PILMIRADOR</t>
  </si>
  <si>
    <t>PIMIENTA, LA</t>
  </si>
  <si>
    <t>PLACETAS, LAS</t>
  </si>
  <si>
    <t>POSTECTITLA</t>
  </si>
  <si>
    <t>PUENTES, LAS</t>
  </si>
  <si>
    <t>TECOMAXOCHITL SEGUNDO</t>
  </si>
  <si>
    <t>SASALTITLA</t>
  </si>
  <si>
    <t>SAYOLTEPEC</t>
  </si>
  <si>
    <t>SILLETAS, LAS</t>
  </si>
  <si>
    <t>SITIO, EL</t>
  </si>
  <si>
    <t>SOLTEPEC</t>
  </si>
  <si>
    <t>TEACATL TEPENAHUAC</t>
  </si>
  <si>
    <t>TECERCA VIEJA</t>
  </si>
  <si>
    <t>TECOMAXOCHITL PRIMERO</t>
  </si>
  <si>
    <t>TEMOCTLA</t>
  </si>
  <si>
    <t>TENEXTITLA</t>
  </si>
  <si>
    <t>TIOCUAYO</t>
  </si>
  <si>
    <t>TEPECXITLA</t>
  </si>
  <si>
    <t>TEPENAHUAC</t>
  </si>
  <si>
    <t>6.04</t>
  </si>
  <si>
    <t>TEPONAXTLA</t>
  </si>
  <si>
    <t>TEPOXTECO</t>
  </si>
  <si>
    <t>2315</t>
  </si>
  <si>
    <t>1159</t>
  </si>
  <si>
    <t>1156</t>
  </si>
  <si>
    <t>2091</t>
  </si>
  <si>
    <t>TLAICA XICALANGO</t>
  </si>
  <si>
    <t>TLAMAYA PEMUXTITLA</t>
  </si>
  <si>
    <t>TLANEMPA COMUN</t>
  </si>
  <si>
    <t>EJIDO DE TLANEMPA</t>
  </si>
  <si>
    <t>TLAQUEXTLA TENEXTITLA</t>
  </si>
  <si>
    <t>TLATOLONGO</t>
  </si>
  <si>
    <t>TOLONCUITLATLA</t>
  </si>
  <si>
    <t>5.59</t>
  </si>
  <si>
    <t>TORDILLO, EL</t>
  </si>
  <si>
    <t>TZAPULLO POSTECTITLA</t>
  </si>
  <si>
    <t>TZAPULLO TECOMATE</t>
  </si>
  <si>
    <t>XALATLA</t>
  </si>
  <si>
    <t>XICALANGO</t>
  </si>
  <si>
    <t>XIHUICALCO</t>
  </si>
  <si>
    <t>XOCOCATL</t>
  </si>
  <si>
    <t>XOCHICUATEPEC</t>
  </si>
  <si>
    <t>XOQUIXHUAL</t>
  </si>
  <si>
    <t>ZACATITLA</t>
  </si>
  <si>
    <t>ZAPOTAL (ZAPOTAL MIRADOR)</t>
  </si>
  <si>
    <t>ZAPOTAL ESPINAL, EL</t>
  </si>
  <si>
    <t>ZONAMATL</t>
  </si>
  <si>
    <t>IXTLE POSTECTITLA, EL</t>
  </si>
  <si>
    <t>PALO FLOR</t>
  </si>
  <si>
    <t>CUAMIXTLA</t>
  </si>
  <si>
    <t>ALAXTITLA MORENOTLAN</t>
  </si>
  <si>
    <t>TULE LA ANTIGUA, EL</t>
  </si>
  <si>
    <t>TEXOPES</t>
  </si>
  <si>
    <t>CHOTE LA ANTIGUA, EL</t>
  </si>
  <si>
    <t>CHOTE SANTA TERESA, EL</t>
  </si>
  <si>
    <t>TOPALTEPEC</t>
  </si>
  <si>
    <t>TEZIZAPA</t>
  </si>
  <si>
    <t>TEPEICA IXCACUATITLA</t>
  </si>
  <si>
    <t>LOMAS DE HUITZAPOLI, LAS</t>
  </si>
  <si>
    <t>IXTLE FLORES MAGON, EL</t>
  </si>
  <si>
    <t>NUEVO TECERCA</t>
  </si>
  <si>
    <t>ZACATAL, EL</t>
  </si>
  <si>
    <t>CUAHUITZIL</t>
  </si>
  <si>
    <t>PICHOL</t>
  </si>
  <si>
    <t>HUIZACHE ACHICHIPIC</t>
  </si>
  <si>
    <t>POCHOCO</t>
  </si>
  <si>
    <t>7.18</t>
  </si>
  <si>
    <t>COACALCO</t>
  </si>
  <si>
    <t>JESUS MARIA</t>
  </si>
  <si>
    <t>MEXCATLA</t>
  </si>
  <si>
    <t>MESA DE AHUAYO</t>
  </si>
  <si>
    <t>6.29</t>
  </si>
  <si>
    <t>XILICO</t>
  </si>
  <si>
    <t>ZAPOTEMPA</t>
  </si>
  <si>
    <t>AQUIXCRUZ</t>
  </si>
  <si>
    <t>MAXTLATLA</t>
  </si>
  <si>
    <t>SOJUAL</t>
  </si>
  <si>
    <t>ZORRA, LA</t>
  </si>
  <si>
    <t>PALMAR BAJO</t>
  </si>
  <si>
    <t>7.83</t>
  </si>
  <si>
    <t>PEPEYOCAL</t>
  </si>
  <si>
    <t>RAYA, LA</t>
  </si>
  <si>
    <t>NUEVO PARAJE</t>
  </si>
  <si>
    <t>CANOAS, LAS</t>
  </si>
  <si>
    <t>CAMAITLAN</t>
  </si>
  <si>
    <t>TERRERILLOS</t>
  </si>
  <si>
    <t>CUATZONCO</t>
  </si>
  <si>
    <t>PILAHUIMOL</t>
  </si>
  <si>
    <t>CHACACUAHUITL</t>
  </si>
  <si>
    <t>TEACATL AMATLAN</t>
  </si>
  <si>
    <t>XAHUAYOCA</t>
  </si>
  <si>
    <t>ZACATENO</t>
  </si>
  <si>
    <t>PANTIMALA</t>
  </si>
  <si>
    <t>CAMELIA, LA</t>
  </si>
  <si>
    <t>RANCHO EL DOSCIENTOS UNO</t>
  </si>
  <si>
    <t>ACATL</t>
  </si>
  <si>
    <t>ALAXTITLA TEPETZINTLA</t>
  </si>
  <si>
    <t>ADALBERTO TEJEDA</t>
  </si>
  <si>
    <t>7.06</t>
  </si>
  <si>
    <t>AKICHTZINTLA</t>
  </si>
  <si>
    <t>CAHUAYOAPA</t>
  </si>
  <si>
    <t>CAMPO SIETE</t>
  </si>
  <si>
    <t>AS DE OROS, EL</t>
  </si>
  <si>
    <t>COYOLITO, EL</t>
  </si>
  <si>
    <t>CUATECOMETL CAMOTIPAN</t>
  </si>
  <si>
    <t>CUATZAPOTL</t>
  </si>
  <si>
    <t>6.49</t>
  </si>
  <si>
    <t>CUILOTITLA</t>
  </si>
  <si>
    <t>JACUBAL, EL</t>
  </si>
  <si>
    <t>LOMA MINA</t>
  </si>
  <si>
    <t>MESA, LA</t>
  </si>
  <si>
    <t>NEXCUATEMPA</t>
  </si>
  <si>
    <t>PALMA SOLA ANEXO LA ANTIGUA</t>
  </si>
  <si>
    <t>PALO ROSA</t>
  </si>
  <si>
    <t>PALOS NEGROS</t>
  </si>
  <si>
    <t>PENSAMIENTO, EL</t>
  </si>
  <si>
    <t>SEIS HERMANOS</t>
  </si>
  <si>
    <t>6.89</t>
  </si>
  <si>
    <t>TENEXACO</t>
  </si>
  <si>
    <t>TEPECO</t>
  </si>
  <si>
    <t>TEPETZINTLA XICALANGO</t>
  </si>
  <si>
    <t>TEPEXOCOYO</t>
  </si>
  <si>
    <t>TLAMAYA XOCHICUATEPEC</t>
  </si>
  <si>
    <t>TLAQUEXTLA PEMUXTITLA</t>
  </si>
  <si>
    <t>TZONTZOPILOTL</t>
  </si>
  <si>
    <t>AHUAMOLO</t>
  </si>
  <si>
    <t>AG▄ITA, LA</t>
  </si>
  <si>
    <t>LINDERO, EL</t>
  </si>
  <si>
    <t>PAPALOTLA</t>
  </si>
  <si>
    <t>ANALI</t>
  </si>
  <si>
    <t>TLAICA</t>
  </si>
  <si>
    <t>RANCHO SOLIS</t>
  </si>
  <si>
    <t>CUATEMPA</t>
  </si>
  <si>
    <t>EJIDO LAS VEGAS</t>
  </si>
  <si>
    <t>OTATAL, EL</t>
  </si>
  <si>
    <t>JABALI, EL</t>
  </si>
  <si>
    <t>SANTA TERESA CAMOTIPAN</t>
  </si>
  <si>
    <t>RANCHO DOS ARROYOS</t>
  </si>
  <si>
    <t>AMPLIACION PALMA SOLA</t>
  </si>
  <si>
    <t>TULE CUATECOMETL, EL</t>
  </si>
  <si>
    <t>PALMA SOLA (LOS MANANTIALES)</t>
  </si>
  <si>
    <t>TECANAHUA</t>
  </si>
  <si>
    <t>ZACAHUIZTITLA</t>
  </si>
  <si>
    <t>BARRIO TEPENAHUAC</t>
  </si>
  <si>
    <t>CUCHARAS, LAS</t>
  </si>
  <si>
    <t>ATLAJTENO</t>
  </si>
  <si>
    <t>5.71</t>
  </si>
  <si>
    <t>HUEXOYO</t>
  </si>
  <si>
    <t>HOLITITLA</t>
  </si>
  <si>
    <t>HUEYATLAJO</t>
  </si>
  <si>
    <t>PILAYOCO</t>
  </si>
  <si>
    <t>ATLAJCO</t>
  </si>
  <si>
    <t>TECUAPA</t>
  </si>
  <si>
    <t>AHUATENO CHICO</t>
  </si>
  <si>
    <t>RANCHO SAGRADO CORAZON DE JESUS</t>
  </si>
  <si>
    <t>AMATEPEC</t>
  </si>
  <si>
    <t>RANCHO EL PINO</t>
  </si>
  <si>
    <t>RANCHO LA JOYA</t>
  </si>
  <si>
    <t>RANCHO EL PUENTE</t>
  </si>
  <si>
    <t>ARAGON</t>
  </si>
  <si>
    <t>RANCHO NUEVO CAMOTIPAN (TLAQUEXTLA)</t>
  </si>
  <si>
    <t>XOXOHUICTLA</t>
  </si>
  <si>
    <t>NEGRITO, EL</t>
  </si>
  <si>
    <t>PISTLAR, EL</t>
  </si>
  <si>
    <t>5.97</t>
  </si>
  <si>
    <t>BARRITA, LA</t>
  </si>
  <si>
    <t>HIPOLITO HERNANDEZ BAUTISTA</t>
  </si>
  <si>
    <t>COCATITLA</t>
  </si>
  <si>
    <t>FINCA PUERTA DORADA</t>
  </si>
  <si>
    <t>LINDERO ACHUPIL</t>
  </si>
  <si>
    <t>LINDERO LA CEIBA ACHUPIL (LA CEIBA)</t>
  </si>
  <si>
    <t>LINDERO TEPECXITLA</t>
  </si>
  <si>
    <t>MAGUEY PASTORIA</t>
  </si>
  <si>
    <t>MORENOTLAN TEPETZINTLA</t>
  </si>
  <si>
    <t>OJOXAPA</t>
  </si>
  <si>
    <t>PERICOS, LOS</t>
  </si>
  <si>
    <t>PILATLACO</t>
  </si>
  <si>
    <t>PUERTA CAMAITLAN, LA</t>
  </si>
  <si>
    <t>RANCHO LA CONCEPCION</t>
  </si>
  <si>
    <t>RANCHO LUCERO</t>
  </si>
  <si>
    <t>MONTE CHIQUITO</t>
  </si>
  <si>
    <t>PABLO OSORIO HERNANDEZ</t>
  </si>
  <si>
    <t>SANTOS LOZANO</t>
  </si>
  <si>
    <t>ZANJA HONDA</t>
  </si>
  <si>
    <t>TLAMAYA ACATITLA</t>
  </si>
  <si>
    <t>TRANCA, LA (CUATZAPOTL)</t>
  </si>
  <si>
    <t>TZOCOHUITITLA</t>
  </si>
  <si>
    <t>6.93</t>
  </si>
  <si>
    <t>ZAZA</t>
  </si>
  <si>
    <t>ADOLFO LOPEZ MATEOS</t>
  </si>
  <si>
    <t>BARRIO, EL</t>
  </si>
  <si>
    <t>COLONIA FERNANDO LOPEZ ARIAS</t>
  </si>
  <si>
    <t>TANCHEL</t>
  </si>
  <si>
    <t>FILOGONIO BARRALES LEYBA</t>
  </si>
  <si>
    <t>TLACOTEPETL</t>
  </si>
  <si>
    <t>0.17</t>
  </si>
  <si>
    <t>TLAQUEXTLA (RANCHO NUEVO CAMOTIPAN)</t>
  </si>
  <si>
    <t>CIMARRON</t>
  </si>
  <si>
    <t>DON POLO</t>
  </si>
  <si>
    <t>PIEDRAS NEGRAS</t>
  </si>
  <si>
    <t>SAN NICOLAS</t>
  </si>
  <si>
    <t>789</t>
  </si>
  <si>
    <t>PLAN, EL</t>
  </si>
  <si>
    <t>ZOCOHUITE</t>
  </si>
  <si>
    <t>CERRO PELON</t>
  </si>
  <si>
    <t>EDEN, EL</t>
  </si>
  <si>
    <t>SAN MATEO</t>
  </si>
  <si>
    <t>0.50</t>
  </si>
  <si>
    <t>2.18</t>
  </si>
  <si>
    <t>CEBADILLA</t>
  </si>
  <si>
    <t>PIEDRAS, LAS</t>
  </si>
  <si>
    <t>LLANO VERDE</t>
  </si>
  <si>
    <t>SAN DIEGO</t>
  </si>
  <si>
    <t>SANTA VALERIA</t>
  </si>
  <si>
    <t>1118</t>
  </si>
  <si>
    <t>1125</t>
  </si>
  <si>
    <t>1141</t>
  </si>
  <si>
    <t>7.10</t>
  </si>
  <si>
    <t>SANTO DOMINGO</t>
  </si>
  <si>
    <t>583</t>
  </si>
  <si>
    <t>970</t>
  </si>
  <si>
    <t>CHONTLA</t>
  </si>
  <si>
    <t>15072</t>
  </si>
  <si>
    <t>7576</t>
  </si>
  <si>
    <t>13174</t>
  </si>
  <si>
    <t>7735</t>
  </si>
  <si>
    <t>3922</t>
  </si>
  <si>
    <t>1829</t>
  </si>
  <si>
    <t>2241</t>
  </si>
  <si>
    <t>1100</t>
  </si>
  <si>
    <t>2006</t>
  </si>
  <si>
    <t>1281</t>
  </si>
  <si>
    <t>COMALES NARANJADO</t>
  </si>
  <si>
    <t>MAGOZAL</t>
  </si>
  <si>
    <t>974</t>
  </si>
  <si>
    <t>1721</t>
  </si>
  <si>
    <t>SAN JUAN OTONTEPEC</t>
  </si>
  <si>
    <t>881</t>
  </si>
  <si>
    <t>MALA GANA</t>
  </si>
  <si>
    <t>ARRANCA ESTACAS</t>
  </si>
  <si>
    <t>SAN NICOLASILLO</t>
  </si>
  <si>
    <t>CRUZ MANANTIAL</t>
  </si>
  <si>
    <t>CALLEJONES, LOS</t>
  </si>
  <si>
    <t>PALO DE ROSAS</t>
  </si>
  <si>
    <t>TECOMATE Y MIRADOR</t>
  </si>
  <si>
    <t>TLATEMALCO</t>
  </si>
  <si>
    <t>CEDRO AGUJERADO</t>
  </si>
  <si>
    <t>GARITA, LA</t>
  </si>
  <si>
    <t>CAJON, EL</t>
  </si>
  <si>
    <t>TANCOLOL</t>
  </si>
  <si>
    <t>OCHENTA Y UNO</t>
  </si>
  <si>
    <t>ZAPATA Y CHOVEN</t>
  </si>
  <si>
    <t>DOÐA ANA</t>
  </si>
  <si>
    <t>GUASIMAL</t>
  </si>
  <si>
    <t>HIGO, EL</t>
  </si>
  <si>
    <t>XOCHITLAN (PARAJES)</t>
  </si>
  <si>
    <t>TAMALCUATITLA</t>
  </si>
  <si>
    <t>TEZITLAL</t>
  </si>
  <si>
    <t>CHALAHUITE</t>
  </si>
  <si>
    <t>ALTO LA PROVIDENCIA, EL</t>
  </si>
  <si>
    <t>ALTOS DE JESUS, LOS</t>
  </si>
  <si>
    <t>VILLA HERMOSA (EL CRUCERO)</t>
  </si>
  <si>
    <t>ARROYOS, LOS</t>
  </si>
  <si>
    <t>EBANAL, EL</t>
  </si>
  <si>
    <t>EJIDO CANOAS</t>
  </si>
  <si>
    <t>ESPIRITU, EL</t>
  </si>
  <si>
    <t>HUAYACOCOTLA</t>
  </si>
  <si>
    <t>MATA DE OTATE</t>
  </si>
  <si>
    <t>LOMA GRANDE</t>
  </si>
  <si>
    <t>PASENCIA</t>
  </si>
  <si>
    <t>PEALES, LOS</t>
  </si>
  <si>
    <t>SABANA GRANDE</t>
  </si>
  <si>
    <t>MAGUEY, EL (EL MAGUEY CHIQUITO)</t>
  </si>
  <si>
    <t>TRONADORA, LA</t>
  </si>
  <si>
    <t>HUIZACHE</t>
  </si>
  <si>
    <t>PASO MANANTIAL</t>
  </si>
  <si>
    <t>PACHUCA, LA</t>
  </si>
  <si>
    <t>PASO QUEBRACHE</t>
  </si>
  <si>
    <t>ENCANTO, EL (LA HARINERA)</t>
  </si>
  <si>
    <t>PACHECO (CHALAHUITE)</t>
  </si>
  <si>
    <t>SANTA ANA (LA PEÐA)</t>
  </si>
  <si>
    <t>CAMPANA, LA (CHALAHUITE)</t>
  </si>
  <si>
    <t>ANTEOJOS, LOS</t>
  </si>
  <si>
    <t>TECOMATE</t>
  </si>
  <si>
    <t>CAJETE, EL</t>
  </si>
  <si>
    <t>EJIDO ADOLFO LOPEZ MATEOS</t>
  </si>
  <si>
    <t>GUASIMAS, LAS</t>
  </si>
  <si>
    <t>SIERRITA, LA</t>
  </si>
  <si>
    <t>AGUA DIONDAS</t>
  </si>
  <si>
    <t>AZARES, LOS (EL JARDIN)</t>
  </si>
  <si>
    <t>ESPIRITU, EL (DURAZNO)</t>
  </si>
  <si>
    <t>NOPAL, EL</t>
  </si>
  <si>
    <t>RANCHO ABAJO</t>
  </si>
  <si>
    <t>RANCHO LAS FLORES</t>
  </si>
  <si>
    <t>REFUGIO, EL (EL JARDIN)</t>
  </si>
  <si>
    <t>TRES DE OROS</t>
  </si>
  <si>
    <t>ARROYO, EL</t>
  </si>
  <si>
    <t>CHARCO PRIETO</t>
  </si>
  <si>
    <t>TRES POTRILLOS</t>
  </si>
  <si>
    <t>6.06</t>
  </si>
  <si>
    <t>NORIA, LA</t>
  </si>
  <si>
    <t>SANTA LUCIA</t>
  </si>
  <si>
    <t>7.94</t>
  </si>
  <si>
    <t>SANTA CATALINA</t>
  </si>
  <si>
    <t>RANCHO ESCONDIDO</t>
  </si>
  <si>
    <t>BELLA VISTA</t>
  </si>
  <si>
    <t>RIVERA, LA</t>
  </si>
  <si>
    <t>SAUCES, LOS</t>
  </si>
  <si>
    <t>5.02</t>
  </si>
  <si>
    <t>552</t>
  </si>
  <si>
    <t>651</t>
  </si>
  <si>
    <t>5.83</t>
  </si>
  <si>
    <t>1024</t>
  </si>
  <si>
    <t>5.79</t>
  </si>
  <si>
    <t>1044</t>
  </si>
  <si>
    <t>918</t>
  </si>
  <si>
    <t>1037</t>
  </si>
  <si>
    <t>554</t>
  </si>
  <si>
    <t>LOMAS, LAS</t>
  </si>
  <si>
    <t>CHAPARRAL, EL</t>
  </si>
  <si>
    <t>TIGRES, LOS</t>
  </si>
  <si>
    <t>ROSITA, LA</t>
  </si>
  <si>
    <t>CERRO AZUL</t>
  </si>
  <si>
    <t>943</t>
  </si>
  <si>
    <t>CARRIL, EL</t>
  </si>
  <si>
    <t>6.78</t>
  </si>
  <si>
    <t>CALVARIO, EL</t>
  </si>
  <si>
    <t>CIRUELAR, EL</t>
  </si>
  <si>
    <t>CASAS VIEJAS</t>
  </si>
  <si>
    <t>ALTO, EL</t>
  </si>
  <si>
    <t>AGUACATE, EL</t>
  </si>
  <si>
    <t>MAGDALENA, LA</t>
  </si>
  <si>
    <t>1.95</t>
  </si>
  <si>
    <t>5.09</t>
  </si>
  <si>
    <t>986</t>
  </si>
  <si>
    <t>6.30</t>
  </si>
  <si>
    <t>DESEO, EL</t>
  </si>
  <si>
    <t>0.00</t>
  </si>
  <si>
    <t>VEGA, LA</t>
  </si>
  <si>
    <t>GUAYABAL, EL</t>
  </si>
  <si>
    <t>BUGAMBILIAS, LAS</t>
  </si>
  <si>
    <t>CONCHA, LA</t>
  </si>
  <si>
    <t>838</t>
  </si>
  <si>
    <t>FRANCISCO VILLA</t>
  </si>
  <si>
    <t>CAROLINO ANAYA</t>
  </si>
  <si>
    <t>5.81</t>
  </si>
  <si>
    <t>4.67</t>
  </si>
  <si>
    <t>733</t>
  </si>
  <si>
    <t>4.74</t>
  </si>
  <si>
    <t>MORA, LA</t>
  </si>
  <si>
    <t>QUERREQUE, EL</t>
  </si>
  <si>
    <t>PAHUA, LA</t>
  </si>
  <si>
    <t>FLOREÐA, LA</t>
  </si>
  <si>
    <t>CHALAHUITE, EL</t>
  </si>
  <si>
    <t>COYOL, EL</t>
  </si>
  <si>
    <t>6.21</t>
  </si>
  <si>
    <t>PITAHAYA, LA</t>
  </si>
  <si>
    <t>5.95</t>
  </si>
  <si>
    <t>5.34</t>
  </si>
  <si>
    <t>8.88</t>
  </si>
  <si>
    <t>1001</t>
  </si>
  <si>
    <t>875</t>
  </si>
  <si>
    <t>6.28</t>
  </si>
  <si>
    <t>6.37</t>
  </si>
  <si>
    <t>PAREDONES</t>
  </si>
  <si>
    <t>BAJIO, EL</t>
  </si>
  <si>
    <t>1502</t>
  </si>
  <si>
    <t>5.30</t>
  </si>
  <si>
    <t>6.73</t>
  </si>
  <si>
    <t>6.50</t>
  </si>
  <si>
    <t>4.99</t>
  </si>
  <si>
    <t>1800</t>
  </si>
  <si>
    <t>5.65</t>
  </si>
  <si>
    <t>DOS HERMANOS</t>
  </si>
  <si>
    <t>LIMAS, LAS</t>
  </si>
  <si>
    <t>5.45</t>
  </si>
  <si>
    <t>645</t>
  </si>
  <si>
    <t>LLANO, EL</t>
  </si>
  <si>
    <t>5.73</t>
  </si>
  <si>
    <t>3874</t>
  </si>
  <si>
    <t>CRUCES, LAS</t>
  </si>
  <si>
    <t>478</t>
  </si>
  <si>
    <t>678</t>
  </si>
  <si>
    <t>CAPULIN, EL</t>
  </si>
  <si>
    <t>3.92</t>
  </si>
  <si>
    <t>1.81</t>
  </si>
  <si>
    <t>5.31</t>
  </si>
  <si>
    <t>3831</t>
  </si>
  <si>
    <t>NARANJO, EL</t>
  </si>
  <si>
    <t>5.51</t>
  </si>
  <si>
    <t>5.77</t>
  </si>
  <si>
    <t>LIMONAR, EL</t>
  </si>
  <si>
    <t>6.44</t>
  </si>
  <si>
    <t>5.04</t>
  </si>
  <si>
    <t>MONTE OBSCURO</t>
  </si>
  <si>
    <t>LOMA DEL GALLO</t>
  </si>
  <si>
    <t>SAN GREGORIO</t>
  </si>
  <si>
    <t>LOMA DE LA CRUZ</t>
  </si>
  <si>
    <t>LOMITAS, LAS</t>
  </si>
  <si>
    <t>7.44</t>
  </si>
  <si>
    <t>926</t>
  </si>
  <si>
    <t>923</t>
  </si>
  <si>
    <t>561</t>
  </si>
  <si>
    <t>6800</t>
  </si>
  <si>
    <t>622</t>
  </si>
  <si>
    <t>CHACA, LA</t>
  </si>
  <si>
    <t>874</t>
  </si>
  <si>
    <t>5.16</t>
  </si>
  <si>
    <t>1.45</t>
  </si>
  <si>
    <t>2.72</t>
  </si>
  <si>
    <t>4.41</t>
  </si>
  <si>
    <t>2.50</t>
  </si>
  <si>
    <t>3.08</t>
  </si>
  <si>
    <t>308</t>
  </si>
  <si>
    <t>529</t>
  </si>
  <si>
    <t>3.34</t>
  </si>
  <si>
    <t>2.22</t>
  </si>
  <si>
    <t>582</t>
  </si>
  <si>
    <t>292</t>
  </si>
  <si>
    <t>SANTA ROSA</t>
  </si>
  <si>
    <t>BUENA VISTA</t>
  </si>
  <si>
    <t>491</t>
  </si>
  <si>
    <t>242</t>
  </si>
  <si>
    <t>391</t>
  </si>
  <si>
    <t>2.53</t>
  </si>
  <si>
    <t>7.17</t>
  </si>
  <si>
    <t>XALTEPEC</t>
  </si>
  <si>
    <t>2.21</t>
  </si>
  <si>
    <t>4.18</t>
  </si>
  <si>
    <t>541</t>
  </si>
  <si>
    <t>477</t>
  </si>
  <si>
    <t>4.22</t>
  </si>
  <si>
    <t>PIEDRA, LA</t>
  </si>
  <si>
    <t>4.43</t>
  </si>
  <si>
    <t>2.67</t>
  </si>
  <si>
    <t>5.39</t>
  </si>
  <si>
    <t>2.97</t>
  </si>
  <si>
    <t>CONCHITAS, LAS</t>
  </si>
  <si>
    <t>CRUZ, LA</t>
  </si>
  <si>
    <t>863</t>
  </si>
  <si>
    <t>546</t>
  </si>
  <si>
    <t>630</t>
  </si>
  <si>
    <t>4.42</t>
  </si>
  <si>
    <t>3.77</t>
  </si>
  <si>
    <t>SAN CARLOS</t>
  </si>
  <si>
    <t>2.79</t>
  </si>
  <si>
    <t>TECOMATE, EL</t>
  </si>
  <si>
    <t>6.40</t>
  </si>
  <si>
    <t>464</t>
  </si>
  <si>
    <t>5.32</t>
  </si>
  <si>
    <t>2.42</t>
  </si>
  <si>
    <t>5.75</t>
  </si>
  <si>
    <t>4.45</t>
  </si>
  <si>
    <t>PROVIDENCIA, LA</t>
  </si>
  <si>
    <t>3.54</t>
  </si>
  <si>
    <t>PINOS, LOS</t>
  </si>
  <si>
    <t>5.01</t>
  </si>
  <si>
    <t>405</t>
  </si>
  <si>
    <t>6.63</t>
  </si>
  <si>
    <t>658</t>
  </si>
  <si>
    <t>685</t>
  </si>
  <si>
    <t>4.96</t>
  </si>
  <si>
    <t>3.35</t>
  </si>
  <si>
    <t>3.57</t>
  </si>
  <si>
    <t>PUEBLO NUEVO</t>
  </si>
  <si>
    <t>CANDELARIA, LA</t>
  </si>
  <si>
    <t>1.25</t>
  </si>
  <si>
    <t>2.68</t>
  </si>
  <si>
    <t>1.18</t>
  </si>
  <si>
    <t>LAGUNA, LA</t>
  </si>
  <si>
    <t>5.60</t>
  </si>
  <si>
    <t>4.78</t>
  </si>
  <si>
    <t>5.33</t>
  </si>
  <si>
    <t>SAN JERONIMO</t>
  </si>
  <si>
    <t>SANTA RITA</t>
  </si>
  <si>
    <t>4.21</t>
  </si>
  <si>
    <t>1114</t>
  </si>
  <si>
    <t>677</t>
  </si>
  <si>
    <t>4.95</t>
  </si>
  <si>
    <t>632</t>
  </si>
  <si>
    <t>947</t>
  </si>
  <si>
    <t>395</t>
  </si>
  <si>
    <t>572</t>
  </si>
  <si>
    <t>5.96</t>
  </si>
  <si>
    <t>4.73</t>
  </si>
  <si>
    <t>3.76</t>
  </si>
  <si>
    <t>1.67</t>
  </si>
  <si>
    <t>3.99</t>
  </si>
  <si>
    <t>7.38</t>
  </si>
  <si>
    <t>12120</t>
  </si>
  <si>
    <t>AMATLAN</t>
  </si>
  <si>
    <t>567</t>
  </si>
  <si>
    <t>602</t>
  </si>
  <si>
    <t>4.98</t>
  </si>
  <si>
    <t>320</t>
  </si>
  <si>
    <t>596</t>
  </si>
  <si>
    <t>3.91</t>
  </si>
  <si>
    <t>4.66</t>
  </si>
  <si>
    <t>261</t>
  </si>
  <si>
    <t>SAN BENITO</t>
  </si>
  <si>
    <t>4.47</t>
  </si>
  <si>
    <t>ZAPUPE</t>
  </si>
  <si>
    <t>3.43</t>
  </si>
  <si>
    <t>SANTA ANITA</t>
  </si>
  <si>
    <t>TARRO, EL</t>
  </si>
  <si>
    <t>COLMENA, LA</t>
  </si>
  <si>
    <t>MOLINO, EL</t>
  </si>
  <si>
    <t>CHACAS, LAS</t>
  </si>
  <si>
    <t>6.05</t>
  </si>
  <si>
    <t>ANGELES, LOS</t>
  </si>
  <si>
    <t>3.84</t>
  </si>
  <si>
    <t>4.19</t>
  </si>
  <si>
    <t>4.72</t>
  </si>
  <si>
    <t>1584</t>
  </si>
  <si>
    <t>1051</t>
  </si>
  <si>
    <t>5.64</t>
  </si>
  <si>
    <t>687</t>
  </si>
  <si>
    <t>628</t>
  </si>
  <si>
    <t>430</t>
  </si>
  <si>
    <t>1176</t>
  </si>
  <si>
    <t>649</t>
  </si>
  <si>
    <t>429</t>
  </si>
  <si>
    <t>5.72</t>
  </si>
  <si>
    <t>5.94</t>
  </si>
  <si>
    <t>506</t>
  </si>
  <si>
    <t>4.82</t>
  </si>
  <si>
    <t>5.58</t>
  </si>
  <si>
    <t>4.25</t>
  </si>
  <si>
    <t>6.79</t>
  </si>
  <si>
    <t>5.12</t>
  </si>
  <si>
    <t>6.88</t>
  </si>
  <si>
    <t>5.66</t>
  </si>
  <si>
    <t>FLORIDA, LA</t>
  </si>
  <si>
    <t>637</t>
  </si>
  <si>
    <t>3.05</t>
  </si>
  <si>
    <t>720</t>
  </si>
  <si>
    <t>5.14</t>
  </si>
  <si>
    <t>PLANES, LOS</t>
  </si>
  <si>
    <t>3.23</t>
  </si>
  <si>
    <t>895</t>
  </si>
  <si>
    <t>SANTANA</t>
  </si>
  <si>
    <t>2.70</t>
  </si>
  <si>
    <t>4.60</t>
  </si>
  <si>
    <t>3.40</t>
  </si>
  <si>
    <t>1049</t>
  </si>
  <si>
    <t>4.37</t>
  </si>
  <si>
    <t>ARENAL, EL</t>
  </si>
  <si>
    <t>2.77</t>
  </si>
  <si>
    <t>3.47</t>
  </si>
  <si>
    <t>512</t>
  </si>
  <si>
    <t>3.10</t>
  </si>
  <si>
    <t>5.87</t>
  </si>
  <si>
    <t>JOBO, EL</t>
  </si>
  <si>
    <t>CERRO PRIETO</t>
  </si>
  <si>
    <t>3.61</t>
  </si>
  <si>
    <t>2.13</t>
  </si>
  <si>
    <t>3.41</t>
  </si>
  <si>
    <t>TRAPICHE, EL</t>
  </si>
  <si>
    <t>1.75</t>
  </si>
  <si>
    <t>2.44</t>
  </si>
  <si>
    <t>6.55</t>
  </si>
  <si>
    <t>SAN PEDRO</t>
  </si>
  <si>
    <t>5.08</t>
  </si>
  <si>
    <t>2.06</t>
  </si>
  <si>
    <t>4.91</t>
  </si>
  <si>
    <t>1.32</t>
  </si>
  <si>
    <t>3.49</t>
  </si>
  <si>
    <t>ANTIGUA, LA</t>
  </si>
  <si>
    <t>811</t>
  </si>
  <si>
    <t>356</t>
  </si>
  <si>
    <t>4.65</t>
  </si>
  <si>
    <t>274</t>
  </si>
  <si>
    <t>6.51</t>
  </si>
  <si>
    <t>772</t>
  </si>
  <si>
    <t>6.67</t>
  </si>
  <si>
    <t>5.57</t>
  </si>
  <si>
    <t>2224</t>
  </si>
  <si>
    <t>730</t>
  </si>
  <si>
    <t>7.08</t>
  </si>
  <si>
    <t>2.74</t>
  </si>
  <si>
    <t>2.43</t>
  </si>
  <si>
    <t>4413</t>
  </si>
  <si>
    <t>ACATITLA</t>
  </si>
  <si>
    <t>689</t>
  </si>
  <si>
    <t>2.03</t>
  </si>
  <si>
    <t>1.71</t>
  </si>
  <si>
    <t>4.48</t>
  </si>
  <si>
    <t>2.66</t>
  </si>
  <si>
    <t>1.85</t>
  </si>
  <si>
    <t>RINCON, EL</t>
  </si>
  <si>
    <t>TERRERO</t>
  </si>
  <si>
    <t>3.03</t>
  </si>
  <si>
    <t>397</t>
  </si>
  <si>
    <t>568</t>
  </si>
  <si>
    <t>5.80</t>
  </si>
  <si>
    <t>3.36</t>
  </si>
  <si>
    <t>PEÐA BLANCA</t>
  </si>
  <si>
    <t>ARROYO HONDO</t>
  </si>
  <si>
    <t>2.02</t>
  </si>
  <si>
    <t>TANQUE, EL</t>
  </si>
  <si>
    <t>5.25</t>
  </si>
  <si>
    <t>714</t>
  </si>
  <si>
    <t>1011</t>
  </si>
  <si>
    <t>752</t>
  </si>
  <si>
    <t>817</t>
  </si>
  <si>
    <t>LAZARO CARDENAS</t>
  </si>
  <si>
    <t>1.96</t>
  </si>
  <si>
    <t>7496</t>
  </si>
  <si>
    <t>AHUATENO</t>
  </si>
  <si>
    <t>576</t>
  </si>
  <si>
    <t>4.35</t>
  </si>
  <si>
    <t>LAGARTOS</t>
  </si>
  <si>
    <t>OLVIDO, EL</t>
  </si>
  <si>
    <t>1245</t>
  </si>
  <si>
    <t>620</t>
  </si>
  <si>
    <t>699</t>
  </si>
  <si>
    <t>888</t>
  </si>
  <si>
    <t>433</t>
  </si>
  <si>
    <t>SAN SALVADOR</t>
  </si>
  <si>
    <t>SANTIAGO</t>
  </si>
  <si>
    <t>1227</t>
  </si>
  <si>
    <t>1188</t>
  </si>
  <si>
    <t>494</t>
  </si>
  <si>
    <t>TROJAS, LAS</t>
  </si>
  <si>
    <t>3.39</t>
  </si>
  <si>
    <t>458</t>
  </si>
  <si>
    <t>TLACOLULA</t>
  </si>
  <si>
    <t>CUATRO CAMINOS</t>
  </si>
  <si>
    <t>586</t>
  </si>
  <si>
    <t>ZAPOTAL</t>
  </si>
  <si>
    <t>2.52</t>
  </si>
  <si>
    <t>1.21</t>
  </si>
  <si>
    <t>3.48</t>
  </si>
  <si>
    <t>4.23</t>
  </si>
  <si>
    <t>3.31</t>
  </si>
  <si>
    <t>NARANJAL</t>
  </si>
  <si>
    <t>SAN JAVIER</t>
  </si>
  <si>
    <t>DELICIAS, LAS</t>
  </si>
  <si>
    <t>ESTRELLA, LA</t>
  </si>
  <si>
    <t>LAJA, LA</t>
  </si>
  <si>
    <t>2.39</t>
  </si>
  <si>
    <t>4.55</t>
  </si>
  <si>
    <t>2.98</t>
  </si>
  <si>
    <t>537</t>
  </si>
  <si>
    <t>RANCHO VIEJO</t>
  </si>
  <si>
    <t>2.17</t>
  </si>
  <si>
    <t>CAMPANARIO, EL</t>
  </si>
  <si>
    <t>CRUCERO, EL</t>
  </si>
  <si>
    <t>EJIDO EMILIANO ZAPATA</t>
  </si>
  <si>
    <t>4.92</t>
  </si>
  <si>
    <t>2.37</t>
  </si>
  <si>
    <t>570</t>
  </si>
  <si>
    <t>398</t>
  </si>
  <si>
    <t>2.12</t>
  </si>
  <si>
    <t>853</t>
  </si>
  <si>
    <t>381</t>
  </si>
  <si>
    <t>462</t>
  </si>
  <si>
    <t>703</t>
  </si>
  <si>
    <t>1.40</t>
  </si>
  <si>
    <t>862</t>
  </si>
  <si>
    <t>1240</t>
  </si>
  <si>
    <t>3.16</t>
  </si>
  <si>
    <t>TIGRE, EL</t>
  </si>
  <si>
    <t>TEJERIA</t>
  </si>
  <si>
    <t>BENITO JUAREZ</t>
  </si>
  <si>
    <t>16237</t>
  </si>
  <si>
    <t>7972</t>
  </si>
  <si>
    <t>8265</t>
  </si>
  <si>
    <t>14004</t>
  </si>
  <si>
    <t>8182</t>
  </si>
  <si>
    <t>3813</t>
  </si>
  <si>
    <t>4369</t>
  </si>
  <si>
    <t>2978</t>
  </si>
  <si>
    <t>563</t>
  </si>
  <si>
    <t>7.32</t>
  </si>
  <si>
    <t>AZOQUITIPA</t>
  </si>
  <si>
    <t>CALACO</t>
  </si>
  <si>
    <t>EJIDO COACHUMO</t>
  </si>
  <si>
    <t>CUEXCONTITLA</t>
  </si>
  <si>
    <t>CHICHILZOQUITL</t>
  </si>
  <si>
    <t>7.78</t>
  </si>
  <si>
    <t>CHILA</t>
  </si>
  <si>
    <t>ESTERO CHICO, EL</t>
  </si>
  <si>
    <t>HUEYCUATITLA</t>
  </si>
  <si>
    <t>981</t>
  </si>
  <si>
    <t>HUILOAPA</t>
  </si>
  <si>
    <t>IXTACAHUAYO</t>
  </si>
  <si>
    <t>PRIMO VERDAD (SAN MIGUEL)</t>
  </si>
  <si>
    <t>962</t>
  </si>
  <si>
    <t>4.53</t>
  </si>
  <si>
    <t>OTLAMALACATL</t>
  </si>
  <si>
    <t>PALMA REAL</t>
  </si>
  <si>
    <t>PALTZOQUITEMPA</t>
  </si>
  <si>
    <t>PARAJE, EL</t>
  </si>
  <si>
    <t>PILPUERTA</t>
  </si>
  <si>
    <t>511</t>
  </si>
  <si>
    <t>431</t>
  </si>
  <si>
    <t>PONCOJTLA</t>
  </si>
  <si>
    <t>REVANCHA, LA</t>
  </si>
  <si>
    <t>5.28</t>
  </si>
  <si>
    <t>TENANTITLA</t>
  </si>
  <si>
    <t>600</t>
  </si>
  <si>
    <t>TERRERO, EL</t>
  </si>
  <si>
    <t>TLALTZINTLA</t>
  </si>
  <si>
    <t>TLALMAYA</t>
  </si>
  <si>
    <t>TLATLAPANGO CHICO</t>
  </si>
  <si>
    <t>TOLICO QUIRASCO</t>
  </si>
  <si>
    <t>5.44</t>
  </si>
  <si>
    <t>XOCHIOLOCO</t>
  </si>
  <si>
    <t>YUPILTITLA</t>
  </si>
  <si>
    <t>COYOLTZINTLA (AMOLO)</t>
  </si>
  <si>
    <t>AHUAPILOL</t>
  </si>
  <si>
    <t>AMECATIPA</t>
  </si>
  <si>
    <t>ATLALCO</t>
  </si>
  <si>
    <t>LIMA, LA</t>
  </si>
  <si>
    <t>OTLAYO</t>
  </si>
  <si>
    <t>TOLICO DE ZAPATA</t>
  </si>
  <si>
    <t>TZICATIPA</t>
  </si>
  <si>
    <t>AHUATITLA</t>
  </si>
  <si>
    <t>CECECAPA</t>
  </si>
  <si>
    <t>COPALCUATITLA</t>
  </si>
  <si>
    <t>COACHUMO COMUN</t>
  </si>
  <si>
    <t>2.84</t>
  </si>
  <si>
    <t>DOROTEO ARANGO</t>
  </si>
  <si>
    <t>MACUILTONALIXCO</t>
  </si>
  <si>
    <t>OTLATEMPA</t>
  </si>
  <si>
    <t>TAMALCUATZINTLA</t>
  </si>
  <si>
    <t>TLAJCOCUATITLA</t>
  </si>
  <si>
    <t>TLAMAYA</t>
  </si>
  <si>
    <t>TOLACO</t>
  </si>
  <si>
    <t>TLATOSCA</t>
  </si>
  <si>
    <t>TLATLAPANGO GRANDE</t>
  </si>
  <si>
    <t>688</t>
  </si>
  <si>
    <t>PUENTE, EL</t>
  </si>
  <si>
    <t>3.15</t>
  </si>
  <si>
    <t>BELLAVISTA</t>
  </si>
  <si>
    <t>TAMARINDO, EL</t>
  </si>
  <si>
    <t>ACOYOTLA</t>
  </si>
  <si>
    <t>TLAZOLAJCO</t>
  </si>
  <si>
    <t>ACXITLA</t>
  </si>
  <si>
    <t>1.61</t>
  </si>
  <si>
    <t>TLALCUAPA</t>
  </si>
  <si>
    <t>FLORES MAGON</t>
  </si>
  <si>
    <t>PAHUATITLA</t>
  </si>
  <si>
    <t>TECACAHUACO</t>
  </si>
  <si>
    <t>PATLAHAPA</t>
  </si>
  <si>
    <t>ATLAMAXATL</t>
  </si>
  <si>
    <t>NOGAL, EL (HUEYAHUATL)</t>
  </si>
  <si>
    <t>ESCUATITLA</t>
  </si>
  <si>
    <t>COYOLTLALTZINTLA (TLACOMOL)</t>
  </si>
  <si>
    <t>COYOLPANI</t>
  </si>
  <si>
    <t>TEPETZINTLA</t>
  </si>
  <si>
    <t>ATOSKA</t>
  </si>
  <si>
    <t>CHOTE, EL</t>
  </si>
  <si>
    <t>HUEXOCO</t>
  </si>
  <si>
    <t>XILOXOCHICO</t>
  </si>
  <si>
    <t>6.56</t>
  </si>
  <si>
    <t>2.48</t>
  </si>
  <si>
    <t>DOS CAMINOS</t>
  </si>
  <si>
    <t>993</t>
  </si>
  <si>
    <t>4.61</t>
  </si>
  <si>
    <t>1288</t>
  </si>
  <si>
    <t>656</t>
  </si>
  <si>
    <t>781</t>
  </si>
  <si>
    <t>747</t>
  </si>
  <si>
    <t>719</t>
  </si>
  <si>
    <t>PLAN GRANDE</t>
  </si>
  <si>
    <t>LOMA LARGA</t>
  </si>
  <si>
    <t>0.43</t>
  </si>
  <si>
    <t>2.65</t>
  </si>
  <si>
    <t>MANANTIAL, EL</t>
  </si>
  <si>
    <t>804</t>
  </si>
  <si>
    <t>5.13</t>
  </si>
  <si>
    <t>REAL, EL</t>
  </si>
  <si>
    <t>POZA AZUL</t>
  </si>
  <si>
    <t>TOTAL DE LA ENTIDAD</t>
  </si>
  <si>
    <t>6.42</t>
  </si>
  <si>
    <t>LOCALIDADES DE UNA VIVIENDA</t>
  </si>
  <si>
    <t>4.36</t>
  </si>
  <si>
    <t>69</t>
  </si>
  <si>
    <t>LOCALIDADES DE DOS VIVIENDAS</t>
  </si>
  <si>
    <t>4.28</t>
  </si>
  <si>
    <t>68</t>
  </si>
  <si>
    <t>508</t>
  </si>
  <si>
    <t>41</t>
  </si>
  <si>
    <t>617</t>
  </si>
  <si>
    <t>18</t>
  </si>
  <si>
    <t>0</t>
  </si>
  <si>
    <t>442</t>
  </si>
  <si>
    <t>448</t>
  </si>
  <si>
    <t>14</t>
  </si>
  <si>
    <t>125</t>
  </si>
  <si>
    <t>208</t>
  </si>
  <si>
    <t>4</t>
  </si>
  <si>
    <t>504</t>
  </si>
  <si>
    <t>210</t>
  </si>
  <si>
    <t>333</t>
  </si>
  <si>
    <t>290</t>
  </si>
  <si>
    <t>296</t>
  </si>
  <si>
    <t>178</t>
  </si>
  <si>
    <t>97</t>
  </si>
  <si>
    <t>81</t>
  </si>
  <si>
    <t>146</t>
  </si>
  <si>
    <t>77</t>
  </si>
  <si>
    <t>44</t>
  </si>
  <si>
    <t>33</t>
  </si>
  <si>
    <t>52</t>
  </si>
  <si>
    <t>1</t>
  </si>
  <si>
    <t>50</t>
  </si>
  <si>
    <t>31</t>
  </si>
  <si>
    <t>29</t>
  </si>
  <si>
    <t>15</t>
  </si>
  <si>
    <t>117</t>
  </si>
  <si>
    <t>72</t>
  </si>
  <si>
    <t>45</t>
  </si>
  <si>
    <t>95</t>
  </si>
  <si>
    <t>54</t>
  </si>
  <si>
    <t>30</t>
  </si>
  <si>
    <t>24</t>
  </si>
  <si>
    <t>2.10</t>
  </si>
  <si>
    <t>35</t>
  </si>
  <si>
    <t>28</t>
  </si>
  <si>
    <t>19</t>
  </si>
  <si>
    <t>6</t>
  </si>
  <si>
    <t>CRUZ VERDE</t>
  </si>
  <si>
    <t>90</t>
  </si>
  <si>
    <t>48</t>
  </si>
  <si>
    <t>42</t>
  </si>
  <si>
    <t>66</t>
  </si>
  <si>
    <t>34</t>
  </si>
  <si>
    <t>32</t>
  </si>
  <si>
    <t>9</t>
  </si>
  <si>
    <t>5</t>
  </si>
  <si>
    <t>13</t>
  </si>
  <si>
    <t>6.03</t>
  </si>
  <si>
    <t>22</t>
  </si>
  <si>
    <t>154</t>
  </si>
  <si>
    <t>87</t>
  </si>
  <si>
    <t>67</t>
  </si>
  <si>
    <t>139</t>
  </si>
  <si>
    <t>96</t>
  </si>
  <si>
    <t>51</t>
  </si>
  <si>
    <t>3</t>
  </si>
  <si>
    <t>3.19</t>
  </si>
  <si>
    <t>49</t>
  </si>
  <si>
    <t>37</t>
  </si>
  <si>
    <t>2</t>
  </si>
  <si>
    <t>ENCINAL, EL</t>
  </si>
  <si>
    <t>47</t>
  </si>
  <si>
    <t>27</t>
  </si>
  <si>
    <t>20</t>
  </si>
  <si>
    <t>39</t>
  </si>
  <si>
    <t>7</t>
  </si>
  <si>
    <t>12</t>
  </si>
  <si>
    <t>466</t>
  </si>
  <si>
    <t>241</t>
  </si>
  <si>
    <t>225</t>
  </si>
  <si>
    <t>410</t>
  </si>
  <si>
    <t>307</t>
  </si>
  <si>
    <t>161</t>
  </si>
  <si>
    <t>78</t>
  </si>
  <si>
    <t>177</t>
  </si>
  <si>
    <t>92</t>
  </si>
  <si>
    <t>108</t>
  </si>
  <si>
    <t>103</t>
  </si>
  <si>
    <t>79</t>
  </si>
  <si>
    <t>JOYA, LA</t>
  </si>
  <si>
    <t>575</t>
  </si>
  <si>
    <t>547</t>
  </si>
  <si>
    <t>347</t>
  </si>
  <si>
    <t>349</t>
  </si>
  <si>
    <t>70</t>
  </si>
  <si>
    <t>201</t>
  </si>
  <si>
    <t>7.01</t>
  </si>
  <si>
    <t>8</t>
  </si>
  <si>
    <t>407</t>
  </si>
  <si>
    <t>168</t>
  </si>
  <si>
    <t>277</t>
  </si>
  <si>
    <t>251</t>
  </si>
  <si>
    <t>829</t>
  </si>
  <si>
    <t>425</t>
  </si>
  <si>
    <t>404</t>
  </si>
  <si>
    <t>426</t>
  </si>
  <si>
    <t>226</t>
  </si>
  <si>
    <t>200</t>
  </si>
  <si>
    <t>174</t>
  </si>
  <si>
    <t>2.93</t>
  </si>
  <si>
    <t>231</t>
  </si>
  <si>
    <t>132</t>
  </si>
  <si>
    <t>170</t>
  </si>
  <si>
    <t>73</t>
  </si>
  <si>
    <t>288</t>
  </si>
  <si>
    <t>134</t>
  </si>
  <si>
    <t>239</t>
  </si>
  <si>
    <t>144</t>
  </si>
  <si>
    <t>86</t>
  </si>
  <si>
    <t>58</t>
  </si>
  <si>
    <t>2.96</t>
  </si>
  <si>
    <t>99</t>
  </si>
  <si>
    <t>16</t>
  </si>
  <si>
    <t>MIRADOR, EL</t>
  </si>
  <si>
    <t>65</t>
  </si>
  <si>
    <t>262</t>
  </si>
  <si>
    <t>265</t>
  </si>
  <si>
    <t>460</t>
  </si>
  <si>
    <t>145</t>
  </si>
  <si>
    <t>151</t>
  </si>
  <si>
    <t>4.56</t>
  </si>
  <si>
    <t>189</t>
  </si>
  <si>
    <t>82</t>
  </si>
  <si>
    <t>109</t>
  </si>
  <si>
    <t>449</t>
  </si>
  <si>
    <t>223</t>
  </si>
  <si>
    <t>216</t>
  </si>
  <si>
    <t>107</t>
  </si>
  <si>
    <t>63</t>
  </si>
  <si>
    <t>3.17</t>
  </si>
  <si>
    <t>113</t>
  </si>
  <si>
    <t>102</t>
  </si>
  <si>
    <t>55</t>
  </si>
  <si>
    <t>64</t>
  </si>
  <si>
    <t>61</t>
  </si>
  <si>
    <t>23</t>
  </si>
  <si>
    <t>5.21</t>
  </si>
  <si>
    <t>11</t>
  </si>
  <si>
    <t>10</t>
  </si>
  <si>
    <t>26</t>
  </si>
  <si>
    <t>43</t>
  </si>
  <si>
    <t>4.76</t>
  </si>
  <si>
    <t>57</t>
  </si>
  <si>
    <t>21</t>
  </si>
  <si>
    <t>1.29</t>
  </si>
  <si>
    <t>ZAPOTAL, EL</t>
  </si>
  <si>
    <t>159</t>
  </si>
  <si>
    <t>83</t>
  </si>
  <si>
    <t>76</t>
  </si>
  <si>
    <t>135</t>
  </si>
  <si>
    <t>74</t>
  </si>
  <si>
    <t>2.23</t>
  </si>
  <si>
    <t>38</t>
  </si>
  <si>
    <t>25</t>
  </si>
  <si>
    <t>PUEBLO VIEJO</t>
  </si>
  <si>
    <t>*</t>
  </si>
  <si>
    <t>273</t>
  </si>
  <si>
    <t>148</t>
  </si>
  <si>
    <t>104</t>
  </si>
  <si>
    <t>1.47</t>
  </si>
  <si>
    <t>53</t>
  </si>
  <si>
    <t>110</t>
  </si>
  <si>
    <t>171</t>
  </si>
  <si>
    <t>84</t>
  </si>
  <si>
    <t>46</t>
  </si>
  <si>
    <t>1.84</t>
  </si>
  <si>
    <t>1.60</t>
  </si>
  <si>
    <t>98</t>
  </si>
  <si>
    <t>80</t>
  </si>
  <si>
    <t>59</t>
  </si>
  <si>
    <t>4.06</t>
  </si>
  <si>
    <t>17</t>
  </si>
  <si>
    <t>1.78</t>
  </si>
  <si>
    <t>RODEO, EL</t>
  </si>
  <si>
    <t>60</t>
  </si>
  <si>
    <t>142</t>
  </si>
  <si>
    <t>127</t>
  </si>
  <si>
    <t>4.70</t>
  </si>
  <si>
    <t>4.00</t>
  </si>
  <si>
    <t>2.94</t>
  </si>
  <si>
    <t>0.44</t>
  </si>
  <si>
    <t>FORTIN, EL</t>
  </si>
  <si>
    <t>2.24</t>
  </si>
  <si>
    <t>3.25</t>
  </si>
  <si>
    <t>3.56</t>
  </si>
  <si>
    <t>267</t>
  </si>
  <si>
    <t>183</t>
  </si>
  <si>
    <t>4.85</t>
  </si>
  <si>
    <t>778</t>
  </si>
  <si>
    <t>542</t>
  </si>
  <si>
    <t>238</t>
  </si>
  <si>
    <t>176</t>
  </si>
  <si>
    <t>4.97</t>
  </si>
  <si>
    <t>510</t>
  </si>
  <si>
    <t>463</t>
  </si>
  <si>
    <t>71</t>
  </si>
  <si>
    <t>128</t>
  </si>
  <si>
    <t>3.64</t>
  </si>
  <si>
    <t>36</t>
  </si>
  <si>
    <t>3.28</t>
  </si>
  <si>
    <t>215</t>
  </si>
  <si>
    <t>111</t>
  </si>
  <si>
    <t>187</t>
  </si>
  <si>
    <t>122</t>
  </si>
  <si>
    <t>4.59</t>
  </si>
  <si>
    <t>650</t>
  </si>
  <si>
    <t>323</t>
  </si>
  <si>
    <t>327</t>
  </si>
  <si>
    <t>579</t>
  </si>
  <si>
    <t>337</t>
  </si>
  <si>
    <t>156</t>
  </si>
  <si>
    <t>181</t>
  </si>
  <si>
    <t>114</t>
  </si>
  <si>
    <t>4.17</t>
  </si>
  <si>
    <t>294</t>
  </si>
  <si>
    <t>140</t>
  </si>
  <si>
    <t>252</t>
  </si>
  <si>
    <t>130</t>
  </si>
  <si>
    <t>199</t>
  </si>
  <si>
    <t>432</t>
  </si>
  <si>
    <t>218</t>
  </si>
  <si>
    <t>250</t>
  </si>
  <si>
    <t>3.72</t>
  </si>
  <si>
    <t>194</t>
  </si>
  <si>
    <t>204</t>
  </si>
  <si>
    <t>123</t>
  </si>
  <si>
    <t>191</t>
  </si>
  <si>
    <t>188</t>
  </si>
  <si>
    <t>105</t>
  </si>
  <si>
    <t>94</t>
  </si>
  <si>
    <t>566</t>
  </si>
  <si>
    <t>636</t>
  </si>
  <si>
    <t>291</t>
  </si>
  <si>
    <t>345</t>
  </si>
  <si>
    <t>157</t>
  </si>
  <si>
    <t>4.57</t>
  </si>
  <si>
    <t>206</t>
  </si>
  <si>
    <t>299</t>
  </si>
  <si>
    <t>207</t>
  </si>
  <si>
    <t>330</t>
  </si>
  <si>
    <t>346</t>
  </si>
  <si>
    <t>222</t>
  </si>
  <si>
    <t>3.66</t>
  </si>
  <si>
    <t>62</t>
  </si>
  <si>
    <t>314</t>
  </si>
  <si>
    <t>403</t>
  </si>
  <si>
    <t>550</t>
  </si>
  <si>
    <t>1073</t>
  </si>
  <si>
    <t>741</t>
  </si>
  <si>
    <t>409</t>
  </si>
  <si>
    <t>4.26</t>
  </si>
  <si>
    <t>315</t>
  </si>
  <si>
    <t>803</t>
  </si>
  <si>
    <t>400</t>
  </si>
  <si>
    <t>205</t>
  </si>
  <si>
    <t>240</t>
  </si>
  <si>
    <t>115</t>
  </si>
  <si>
    <t>75</t>
  </si>
  <si>
    <t>4.40</t>
  </si>
  <si>
    <t>219</t>
  </si>
  <si>
    <t>193</t>
  </si>
  <si>
    <t>93</t>
  </si>
  <si>
    <t>100</t>
  </si>
  <si>
    <t>162</t>
  </si>
  <si>
    <t>3.50</t>
  </si>
  <si>
    <t>318</t>
  </si>
  <si>
    <t>300</t>
  </si>
  <si>
    <t>4.02</t>
  </si>
  <si>
    <t>1211</t>
  </si>
  <si>
    <t>606</t>
  </si>
  <si>
    <t>279</t>
  </si>
  <si>
    <t>280</t>
  </si>
  <si>
    <t>612</t>
  </si>
  <si>
    <t>610</t>
  </si>
  <si>
    <t>316</t>
  </si>
  <si>
    <t>197</t>
  </si>
  <si>
    <t>3.58</t>
  </si>
  <si>
    <t>301</t>
  </si>
  <si>
    <t>249</t>
  </si>
  <si>
    <t>750</t>
  </si>
  <si>
    <t>367</t>
  </si>
  <si>
    <t>383</t>
  </si>
  <si>
    <t>662</t>
  </si>
  <si>
    <t>371</t>
  </si>
  <si>
    <t>182</t>
  </si>
  <si>
    <t>137</t>
  </si>
  <si>
    <t>3.94</t>
  </si>
  <si>
    <t>85</t>
  </si>
  <si>
    <t>165</t>
  </si>
  <si>
    <t>361</t>
  </si>
  <si>
    <t>360</t>
  </si>
  <si>
    <t>180</t>
  </si>
  <si>
    <t>112</t>
  </si>
  <si>
    <t>3.11</t>
  </si>
  <si>
    <t>209</t>
  </si>
  <si>
    <t>MONTE GRANDE</t>
  </si>
  <si>
    <t>303</t>
  </si>
  <si>
    <t>332</t>
  </si>
  <si>
    <t>131</t>
  </si>
  <si>
    <t>467</t>
  </si>
  <si>
    <t>229</t>
  </si>
  <si>
    <t>412</t>
  </si>
  <si>
    <t>4.10</t>
  </si>
  <si>
    <t>119</t>
  </si>
  <si>
    <t>376</t>
  </si>
  <si>
    <t>163</t>
  </si>
  <si>
    <t>3.55</t>
  </si>
  <si>
    <t>848</t>
  </si>
  <si>
    <t>440</t>
  </si>
  <si>
    <t>413</t>
  </si>
  <si>
    <t>40</t>
  </si>
  <si>
    <t>385</t>
  </si>
  <si>
    <t>372</t>
  </si>
  <si>
    <t>4.24</t>
  </si>
  <si>
    <t>118</t>
  </si>
  <si>
    <t>SAN MARTIN</t>
  </si>
  <si>
    <t>SAN MIGUEL</t>
  </si>
  <si>
    <t>302</t>
  </si>
  <si>
    <t>533</t>
  </si>
  <si>
    <t>143</t>
  </si>
  <si>
    <t>3.75</t>
  </si>
  <si>
    <t>179</t>
  </si>
  <si>
    <t>56</t>
  </si>
  <si>
    <t>354</t>
  </si>
  <si>
    <t>192</t>
  </si>
  <si>
    <t>124</t>
  </si>
  <si>
    <t>623</t>
  </si>
  <si>
    <t>304</t>
  </si>
  <si>
    <t>319</t>
  </si>
  <si>
    <t>553</t>
  </si>
  <si>
    <t>155</t>
  </si>
  <si>
    <t>4.86</t>
  </si>
  <si>
    <t>147</t>
  </si>
  <si>
    <t>129</t>
  </si>
  <si>
    <t>TIERRA COLORADA</t>
  </si>
  <si>
    <t>399</t>
  </si>
  <si>
    <t>348</t>
  </si>
  <si>
    <t>VISTA HERMOSA</t>
  </si>
  <si>
    <t>233</t>
  </si>
  <si>
    <t>ZAPOTE, EL</t>
  </si>
  <si>
    <t>184</t>
  </si>
  <si>
    <t>160</t>
  </si>
  <si>
    <t>3.24</t>
  </si>
  <si>
    <t>169</t>
  </si>
  <si>
    <t>3.82</t>
  </si>
  <si>
    <t>91</t>
  </si>
  <si>
    <t>4.03</t>
  </si>
  <si>
    <t>2.07</t>
  </si>
  <si>
    <t>PEÐA, LA</t>
  </si>
  <si>
    <t>257</t>
  </si>
  <si>
    <t>136</t>
  </si>
  <si>
    <t>121</t>
  </si>
  <si>
    <t>230</t>
  </si>
  <si>
    <t>3.44</t>
  </si>
  <si>
    <t>3.22</t>
  </si>
  <si>
    <t>2.54</t>
  </si>
  <si>
    <t>284</t>
  </si>
  <si>
    <t>248</t>
  </si>
  <si>
    <t>2.89</t>
  </si>
  <si>
    <t>564</t>
  </si>
  <si>
    <t>293</t>
  </si>
  <si>
    <t>271</t>
  </si>
  <si>
    <t>CAPRICHO, EL</t>
  </si>
  <si>
    <t>CEDROS, LOS</t>
  </si>
  <si>
    <t>EMILIANO ZAPATA</t>
  </si>
  <si>
    <t>3.79</t>
  </si>
  <si>
    <t>ESPERANZA, LA</t>
  </si>
  <si>
    <t>SOLEDAD, LA</t>
  </si>
  <si>
    <t>5.89</t>
  </si>
  <si>
    <t>7.33</t>
  </si>
  <si>
    <t>3.46</t>
  </si>
  <si>
    <t>2.63</t>
  </si>
  <si>
    <t>221</t>
  </si>
  <si>
    <t>173</t>
  </si>
  <si>
    <t>3.09</t>
  </si>
  <si>
    <t>2.29</t>
  </si>
  <si>
    <t>2.56</t>
  </si>
  <si>
    <t>SANTA ELENA</t>
  </si>
  <si>
    <t>5.18</t>
  </si>
  <si>
    <t>SANTA TERESA</t>
  </si>
  <si>
    <t>1.70</t>
  </si>
  <si>
    <t>VEGAS, LAS</t>
  </si>
  <si>
    <t>1.83</t>
  </si>
  <si>
    <t>4.50</t>
  </si>
  <si>
    <t>ROSARIO, EL</t>
  </si>
  <si>
    <t>PALMAS, LAS</t>
  </si>
  <si>
    <t>3.86</t>
  </si>
  <si>
    <t>389</t>
  </si>
  <si>
    <t>350</t>
  </si>
  <si>
    <t>220</t>
  </si>
  <si>
    <t>CURVA, LA</t>
  </si>
  <si>
    <t>ESMERALDA, LA</t>
  </si>
  <si>
    <t>3.60</t>
  </si>
  <si>
    <t>PALMAR, EL</t>
  </si>
  <si>
    <t>5.05</t>
  </si>
  <si>
    <t>2.73</t>
  </si>
  <si>
    <t>SANTA CLARA</t>
  </si>
  <si>
    <t>1.59</t>
  </si>
  <si>
    <t>SACRIFICIO, EL</t>
  </si>
  <si>
    <t>2.80</t>
  </si>
  <si>
    <t>GALLO, EL</t>
  </si>
  <si>
    <t>SANTA CRUZ</t>
  </si>
  <si>
    <t>3.85</t>
  </si>
  <si>
    <t>MAGUEY, EL</t>
  </si>
  <si>
    <t>3.29</t>
  </si>
  <si>
    <t>SANTA FE</t>
  </si>
  <si>
    <t>1.00</t>
  </si>
  <si>
    <t>DOS ARROYOS</t>
  </si>
  <si>
    <t>SAN JOSE</t>
  </si>
  <si>
    <t>3.88</t>
  </si>
  <si>
    <t>FLORES, LAS</t>
  </si>
  <si>
    <t>GOMEZ, LOS</t>
  </si>
  <si>
    <t>2.36</t>
  </si>
  <si>
    <t>NARANJOS, LOS</t>
  </si>
  <si>
    <t>PALMA, LA</t>
  </si>
  <si>
    <t>PARAISO, EL</t>
  </si>
  <si>
    <t>SANTA MONICA</t>
  </si>
  <si>
    <t>5.20</t>
  </si>
  <si>
    <t>234</t>
  </si>
  <si>
    <t>203</t>
  </si>
  <si>
    <t>126</t>
  </si>
  <si>
    <t>2.00</t>
  </si>
  <si>
    <t>JARDIN, EL</t>
  </si>
  <si>
    <t>MILAGRO, EL</t>
  </si>
  <si>
    <t>418</t>
  </si>
  <si>
    <t>89</t>
  </si>
  <si>
    <t>CEIBA, LA</t>
  </si>
  <si>
    <t>CERRITO, EL</t>
  </si>
  <si>
    <t>CONCEPCION, LA</t>
  </si>
  <si>
    <t>MANANTIALES, LOS</t>
  </si>
  <si>
    <t>NARANJAL, EL</t>
  </si>
  <si>
    <t>1.97</t>
  </si>
  <si>
    <t>384</t>
  </si>
  <si>
    <t>243</t>
  </si>
  <si>
    <t>211</t>
  </si>
  <si>
    <t>3.71</t>
  </si>
  <si>
    <t>278</t>
  </si>
  <si>
    <t>198</t>
  </si>
  <si>
    <t>335</t>
  </si>
  <si>
    <t>5.26</t>
  </si>
  <si>
    <t>152</t>
  </si>
  <si>
    <t>331</t>
  </si>
  <si>
    <t>195</t>
  </si>
  <si>
    <t>4.29</t>
  </si>
  <si>
    <t>417</t>
  </si>
  <si>
    <t>212</t>
  </si>
  <si>
    <t>368</t>
  </si>
  <si>
    <t>270</t>
  </si>
  <si>
    <t>5.11</t>
  </si>
  <si>
    <t>BUENAVISTA</t>
  </si>
  <si>
    <t>255</t>
  </si>
  <si>
    <t>275</t>
  </si>
  <si>
    <t>BUENOS AIRES</t>
  </si>
  <si>
    <t>5.23</t>
  </si>
  <si>
    <t>5.29</t>
  </si>
  <si>
    <t>CERRO GORDO</t>
  </si>
  <si>
    <t>595</t>
  </si>
  <si>
    <t>543</t>
  </si>
  <si>
    <t>366</t>
  </si>
  <si>
    <t>258</t>
  </si>
  <si>
    <t>352</t>
  </si>
  <si>
    <t>COYOLES</t>
  </si>
  <si>
    <t>185</t>
  </si>
  <si>
    <t>4.52</t>
  </si>
  <si>
    <t>520</t>
  </si>
  <si>
    <t>452</t>
  </si>
  <si>
    <t>415</t>
  </si>
  <si>
    <t>646</t>
  </si>
  <si>
    <t>787</t>
  </si>
  <si>
    <t>394</t>
  </si>
  <si>
    <t>393</t>
  </si>
  <si>
    <t>4.90</t>
  </si>
  <si>
    <t>490</t>
  </si>
  <si>
    <t>351</t>
  </si>
  <si>
    <t>633</t>
  </si>
  <si>
    <t>227</t>
  </si>
  <si>
    <t>4.93</t>
  </si>
  <si>
    <t>175</t>
  </si>
  <si>
    <t>276</t>
  </si>
  <si>
    <t>88</t>
  </si>
  <si>
    <t>5.17</t>
  </si>
  <si>
    <t>522</t>
  </si>
  <si>
    <t>263</t>
  </si>
  <si>
    <t>259</t>
  </si>
  <si>
    <t>476</t>
  </si>
  <si>
    <t>158</t>
  </si>
  <si>
    <t>3.33</t>
  </si>
  <si>
    <t>167</t>
  </si>
  <si>
    <t>213</t>
  </si>
  <si>
    <t>4.01</t>
  </si>
  <si>
    <t>358</t>
  </si>
  <si>
    <t>235</t>
  </si>
  <si>
    <t>539</t>
  </si>
  <si>
    <t>994</t>
  </si>
  <si>
    <t>306</t>
  </si>
  <si>
    <t>5.19</t>
  </si>
  <si>
    <t>377</t>
  </si>
  <si>
    <t>286</t>
  </si>
  <si>
    <t>236</t>
  </si>
  <si>
    <t>581</t>
  </si>
  <si>
    <t>422</t>
  </si>
  <si>
    <t>5.46</t>
  </si>
  <si>
    <t>496</t>
  </si>
  <si>
    <t>317</t>
  </si>
  <si>
    <t>334</t>
  </si>
  <si>
    <t>328</t>
  </si>
  <si>
    <t>202</t>
  </si>
  <si>
    <t>5.47</t>
  </si>
  <si>
    <t>153</t>
  </si>
  <si>
    <t>116</t>
  </si>
  <si>
    <t>3.87</t>
  </si>
  <si>
    <t>106</t>
  </si>
  <si>
    <t>190</t>
  </si>
  <si>
    <t>4.08</t>
  </si>
  <si>
    <t>6.15</t>
  </si>
  <si>
    <t>5.22</t>
  </si>
  <si>
    <t>OJITAL, EL</t>
  </si>
  <si>
    <t>269</t>
  </si>
  <si>
    <t>471</t>
  </si>
  <si>
    <t>298</t>
  </si>
  <si>
    <t>325</t>
  </si>
  <si>
    <t>253</t>
  </si>
  <si>
    <t>246</t>
  </si>
  <si>
    <t>598</t>
  </si>
  <si>
    <t>355</t>
  </si>
  <si>
    <t>5.36</t>
  </si>
  <si>
    <t>505</t>
  </si>
  <si>
    <t>311</t>
  </si>
  <si>
    <t>342</t>
  </si>
  <si>
    <t>5.98</t>
  </si>
  <si>
    <t>281</t>
  </si>
  <si>
    <t>660</t>
  </si>
  <si>
    <t>343</t>
  </si>
  <si>
    <t>578</t>
  </si>
  <si>
    <t>297</t>
  </si>
  <si>
    <t>526</t>
  </si>
  <si>
    <t>3.32</t>
  </si>
  <si>
    <t>2.88</t>
  </si>
  <si>
    <t>3.70</t>
  </si>
  <si>
    <t>3.45</t>
  </si>
  <si>
    <t>382</t>
  </si>
  <si>
    <t>665</t>
  </si>
  <si>
    <t>247</t>
  </si>
  <si>
    <t>4.68</t>
  </si>
  <si>
    <t>524</t>
  </si>
  <si>
    <t>5.43</t>
  </si>
  <si>
    <t>459</t>
  </si>
  <si>
    <t>447</t>
  </si>
  <si>
    <t>287</t>
  </si>
  <si>
    <t>701</t>
  </si>
  <si>
    <t>344</t>
  </si>
  <si>
    <t>357</t>
  </si>
  <si>
    <t>611</t>
  </si>
  <si>
    <t>172</t>
  </si>
  <si>
    <t>141</t>
  </si>
  <si>
    <t>514</t>
  </si>
  <si>
    <t>5.48</t>
  </si>
  <si>
    <t>599</t>
  </si>
  <si>
    <t>560</t>
  </si>
  <si>
    <t>4.32</t>
  </si>
  <si>
    <t>609</t>
  </si>
  <si>
    <t>451</t>
  </si>
  <si>
    <t>166</t>
  </si>
  <si>
    <t>6.35</t>
  </si>
  <si>
    <t>470</t>
  </si>
  <si>
    <t>353</t>
  </si>
  <si>
    <t>336</t>
  </si>
  <si>
    <t>474</t>
  </si>
  <si>
    <t>4.58</t>
  </si>
  <si>
    <t>272</t>
  </si>
  <si>
    <t>485</t>
  </si>
  <si>
    <t>363</t>
  </si>
  <si>
    <t>4.34</t>
  </si>
  <si>
    <t>150</t>
  </si>
  <si>
    <t>3.06</t>
  </si>
  <si>
    <t>101</t>
  </si>
  <si>
    <t>149</t>
  </si>
  <si>
    <t>4.51</t>
  </si>
  <si>
    <t>3.38</t>
  </si>
  <si>
    <t>PROGRESO, EL</t>
  </si>
  <si>
    <t>329</t>
  </si>
  <si>
    <t>585</t>
  </si>
  <si>
    <t>421</t>
  </si>
  <si>
    <t>4.38</t>
  </si>
  <si>
    <t>1.52</t>
  </si>
  <si>
    <t>3.98</t>
  </si>
  <si>
    <t>PRESA, LA</t>
  </si>
  <si>
    <t>PUERTA, LA</t>
  </si>
  <si>
    <t>3.95</t>
  </si>
  <si>
    <t>2.92</t>
  </si>
  <si>
    <t>3.02</t>
  </si>
  <si>
    <t>RANCHO NUEVO</t>
  </si>
  <si>
    <t>4.44</t>
  </si>
  <si>
    <t>SAN ANTONIO</t>
  </si>
  <si>
    <t>LAURELES, LOS</t>
  </si>
  <si>
    <t>RANCHO ALEGRE</t>
  </si>
  <si>
    <t>4.09</t>
  </si>
  <si>
    <t>663</t>
  </si>
  <si>
    <t>1197</t>
  </si>
  <si>
    <t>411</t>
  </si>
  <si>
    <t>469</t>
  </si>
  <si>
    <t>362</t>
  </si>
  <si>
    <t>4.20</t>
  </si>
  <si>
    <t>486</t>
  </si>
  <si>
    <t>338</t>
  </si>
  <si>
    <t>5.42</t>
  </si>
  <si>
    <t>6.10</t>
  </si>
  <si>
    <t>4.16</t>
  </si>
  <si>
    <t>4.14</t>
  </si>
  <si>
    <t>488</t>
  </si>
  <si>
    <t>PORVENIR, EL</t>
  </si>
  <si>
    <t>4.46</t>
  </si>
  <si>
    <t>1.56</t>
  </si>
  <si>
    <t>AGUA FRIA</t>
  </si>
  <si>
    <t>3.73</t>
  </si>
  <si>
    <t>3.53</t>
  </si>
  <si>
    <t>5.06</t>
  </si>
  <si>
    <t>HERRADURA, LA</t>
  </si>
  <si>
    <t>ORGANO, EL</t>
  </si>
  <si>
    <t>2.46</t>
  </si>
  <si>
    <t>3.07</t>
  </si>
  <si>
    <t>3.80</t>
  </si>
  <si>
    <t>3.00</t>
  </si>
  <si>
    <t>PALO VERDE</t>
  </si>
  <si>
    <t>TRES PALMAS</t>
  </si>
  <si>
    <t>6.00</t>
  </si>
  <si>
    <t>SAN GABRIEL</t>
  </si>
  <si>
    <t>3.81</t>
  </si>
  <si>
    <t>ARBOLITO, EL</t>
  </si>
  <si>
    <t>SAN JUAN</t>
  </si>
  <si>
    <t>CIENEGA, LA</t>
  </si>
  <si>
    <t>CERRO, EL</t>
  </si>
  <si>
    <t>4.80</t>
  </si>
  <si>
    <t>COMPADRES, LOS</t>
  </si>
  <si>
    <t>6.83</t>
  </si>
  <si>
    <t>LOMA, LA</t>
  </si>
  <si>
    <t>1.91</t>
  </si>
  <si>
    <t>1.94</t>
  </si>
  <si>
    <t>OJO DE AGUA</t>
  </si>
  <si>
    <t>3.30</t>
  </si>
  <si>
    <t>5.86</t>
  </si>
  <si>
    <t>341</t>
  </si>
  <si>
    <t>4.04</t>
  </si>
  <si>
    <t>438</t>
  </si>
  <si>
    <t>475</t>
  </si>
  <si>
    <t>756</t>
  </si>
  <si>
    <t>625</t>
  </si>
  <si>
    <t>500</t>
  </si>
  <si>
    <t>260</t>
  </si>
  <si>
    <t>305</t>
  </si>
  <si>
    <t>164</t>
  </si>
  <si>
    <t>120</t>
  </si>
  <si>
    <t>3.52</t>
  </si>
  <si>
    <t>2.87</t>
  </si>
  <si>
    <t>1.33</t>
  </si>
  <si>
    <t>4.15</t>
  </si>
  <si>
    <t>3.62</t>
  </si>
  <si>
    <t>3.04</t>
  </si>
  <si>
    <t>133</t>
  </si>
  <si>
    <t>138</t>
  </si>
  <si>
    <t>196</t>
  </si>
  <si>
    <t>2.82</t>
  </si>
  <si>
    <t>RANCHO QUEMADO</t>
  </si>
  <si>
    <t>4.63</t>
  </si>
  <si>
    <t>4.33</t>
  </si>
  <si>
    <t>SELVA, LA</t>
  </si>
  <si>
    <t>4.81</t>
  </si>
  <si>
    <t>731</t>
  </si>
  <si>
    <t>507</t>
  </si>
  <si>
    <t>509</t>
  </si>
  <si>
    <t>3.51</t>
  </si>
  <si>
    <t>313</t>
  </si>
  <si>
    <t>642</t>
  </si>
  <si>
    <t>4.89</t>
  </si>
  <si>
    <t>3.26</t>
  </si>
  <si>
    <t>364</t>
  </si>
  <si>
    <t>373</t>
  </si>
  <si>
    <t>186</t>
  </si>
  <si>
    <t>244</t>
  </si>
  <si>
    <t>621</t>
  </si>
  <si>
    <t>310</t>
  </si>
  <si>
    <t>1.76</t>
  </si>
  <si>
    <t>4.27</t>
  </si>
  <si>
    <t>245</t>
  </si>
  <si>
    <t>2.83</t>
  </si>
  <si>
    <t>597</t>
  </si>
  <si>
    <t>957</t>
  </si>
  <si>
    <t>551</t>
  </si>
  <si>
    <t>289</t>
  </si>
  <si>
    <t>3.69</t>
  </si>
  <si>
    <t>228</t>
  </si>
  <si>
    <t>266</t>
  </si>
  <si>
    <t>489</t>
  </si>
  <si>
    <t>761</t>
  </si>
  <si>
    <t>375</t>
  </si>
  <si>
    <t>386</t>
  </si>
  <si>
    <t>679</t>
  </si>
  <si>
    <t>446</t>
  </si>
  <si>
    <t>217</t>
  </si>
  <si>
    <t>603</t>
  </si>
  <si>
    <t>777</t>
  </si>
  <si>
    <t>487</t>
  </si>
  <si>
    <t>5.78</t>
  </si>
  <si>
    <t>3.96</t>
  </si>
  <si>
    <t>282</t>
  </si>
  <si>
    <t>295</t>
  </si>
  <si>
    <t>4.12</t>
  </si>
  <si>
    <t>340</t>
  </si>
  <si>
    <t>214</t>
  </si>
  <si>
    <t>473</t>
  </si>
  <si>
    <t>2.55</t>
  </si>
  <si>
    <t>3.93</t>
  </si>
  <si>
    <t>237</t>
  </si>
  <si>
    <t>4.07</t>
  </si>
  <si>
    <t>283</t>
  </si>
  <si>
    <t>5.35</t>
  </si>
  <si>
    <t>312</t>
  </si>
  <si>
    <t>1282</t>
  </si>
  <si>
    <t>534</t>
  </si>
  <si>
    <t>5.27</t>
  </si>
  <si>
    <t>CIRUELO, EL</t>
  </si>
  <si>
    <t>HIGUERA, LA</t>
  </si>
  <si>
    <t>4.30</t>
  </si>
  <si>
    <t>3.65</t>
  </si>
  <si>
    <t>4.69</t>
  </si>
  <si>
    <t>408</t>
  </si>
  <si>
    <t>3.90</t>
  </si>
  <si>
    <t>264</t>
  </si>
  <si>
    <t>RANCHITO, EL</t>
  </si>
  <si>
    <t>530</t>
  </si>
  <si>
    <t>SAN AGUSTIN</t>
  </si>
  <si>
    <t>4.84</t>
  </si>
  <si>
    <t>1.73</t>
  </si>
  <si>
    <t>LOMA ALTA</t>
  </si>
  <si>
    <t>5.38</t>
  </si>
  <si>
    <t>BOMBA, LA</t>
  </si>
  <si>
    <t>RANCHO TRES HERMANOS</t>
  </si>
  <si>
    <t>359</t>
  </si>
  <si>
    <t>2.51</t>
  </si>
  <si>
    <t>457</t>
  </si>
  <si>
    <t>492</t>
  </si>
  <si>
    <t>3.37</t>
  </si>
  <si>
    <t>254</t>
  </si>
  <si>
    <t>380</t>
  </si>
  <si>
    <t>2.60</t>
  </si>
  <si>
    <t>285</t>
  </si>
  <si>
    <t>2.40</t>
  </si>
  <si>
    <t>2.25</t>
  </si>
  <si>
    <t>2.27</t>
  </si>
  <si>
    <t>370</t>
  </si>
  <si>
    <t>2.30</t>
  </si>
  <si>
    <t>2.76</t>
  </si>
  <si>
    <t>2.58</t>
  </si>
  <si>
    <t>2.09</t>
  </si>
  <si>
    <t>3.68</t>
  </si>
  <si>
    <t>2.64</t>
  </si>
  <si>
    <t>3.63</t>
  </si>
  <si>
    <t>1.43</t>
  </si>
  <si>
    <t>1944</t>
  </si>
  <si>
    <t>ALTO LUCERO</t>
  </si>
  <si>
    <t>5.52</t>
  </si>
  <si>
    <t>256</t>
  </si>
  <si>
    <t>3.14</t>
  </si>
  <si>
    <t>365</t>
  </si>
  <si>
    <t>1025</t>
  </si>
  <si>
    <t>535</t>
  </si>
  <si>
    <t>232</t>
  </si>
  <si>
    <t>525</t>
  </si>
  <si>
    <t>4.11</t>
  </si>
  <si>
    <t>3.18</t>
  </si>
  <si>
    <t>589</t>
  </si>
  <si>
    <t>CALERA, LA</t>
  </si>
  <si>
    <t>CAÐADA, LA</t>
  </si>
  <si>
    <t>739</t>
  </si>
  <si>
    <t>4.49</t>
  </si>
  <si>
    <t>406</t>
  </si>
  <si>
    <t>268</t>
  </si>
  <si>
    <t>5.63</t>
  </si>
  <si>
    <t>CRUZ BLANCA</t>
  </si>
  <si>
    <t>3.20</t>
  </si>
  <si>
    <t>5.53</t>
  </si>
  <si>
    <t>7.00</t>
  </si>
  <si>
    <t>3.01</t>
  </si>
  <si>
    <t>LIMON, EL</t>
  </si>
  <si>
    <t>4.94</t>
  </si>
  <si>
    <t>4.62</t>
  </si>
  <si>
    <t>513</t>
  </si>
  <si>
    <t>549</t>
  </si>
  <si>
    <t>PALMA SOLA</t>
  </si>
  <si>
    <t>PASO DE LIMON</t>
  </si>
  <si>
    <t>4.31</t>
  </si>
  <si>
    <t>7.70</t>
  </si>
  <si>
    <t>557</t>
  </si>
  <si>
    <t>3.89</t>
  </si>
  <si>
    <t>326</t>
  </si>
  <si>
    <t>590</t>
  </si>
  <si>
    <t>REFORMA, LA</t>
  </si>
  <si>
    <t>456</t>
  </si>
  <si>
    <t>SANTA ANA</t>
  </si>
  <si>
    <t>420</t>
  </si>
  <si>
    <t>321</t>
  </si>
  <si>
    <t>5.00</t>
  </si>
  <si>
    <t>TIERRA BLANCA</t>
  </si>
  <si>
    <t>374</t>
  </si>
  <si>
    <t>388</t>
  </si>
  <si>
    <t>5.07</t>
  </si>
  <si>
    <t>396</t>
  </si>
  <si>
    <t>3.83</t>
  </si>
  <si>
    <t>VERGEL, EL</t>
  </si>
  <si>
    <t>4.87</t>
  </si>
  <si>
    <t>378</t>
  </si>
  <si>
    <t>638</t>
  </si>
  <si>
    <t>224</t>
  </si>
  <si>
    <t>4.75</t>
  </si>
  <si>
    <t>4.79</t>
  </si>
  <si>
    <t>4.88</t>
  </si>
  <si>
    <t>5.15</t>
  </si>
  <si>
    <t>CORRALILLO</t>
  </si>
  <si>
    <t>RECUERDO, EL</t>
  </si>
  <si>
    <t>5.82</t>
  </si>
  <si>
    <t>4.05</t>
  </si>
  <si>
    <t>GUADALUPE, LA</t>
  </si>
  <si>
    <t>4.83</t>
  </si>
  <si>
    <t>MANANTIALES</t>
  </si>
  <si>
    <t>4.13</t>
  </si>
  <si>
    <t>1.38</t>
  </si>
  <si>
    <t>REPARO, EL</t>
  </si>
  <si>
    <t>SAN FRANCISCO</t>
  </si>
  <si>
    <t>1.92</t>
  </si>
  <si>
    <t>ALTAMIRA</t>
  </si>
  <si>
    <t>3.13</t>
  </si>
  <si>
    <t>5.67</t>
  </si>
  <si>
    <t>2.14</t>
  </si>
  <si>
    <t>LOMITA, LA</t>
  </si>
  <si>
    <t>4.39</t>
  </si>
  <si>
    <t>820</t>
  </si>
  <si>
    <t>499</t>
  </si>
  <si>
    <t>640</t>
  </si>
  <si>
    <t>455</t>
  </si>
  <si>
    <t>1.87</t>
  </si>
  <si>
    <t>COMALES</t>
  </si>
  <si>
    <t>414</t>
  </si>
  <si>
    <t>4.54</t>
  </si>
  <si>
    <t>ESTANZUELA, LA</t>
  </si>
  <si>
    <t>390</t>
  </si>
  <si>
    <t>5.10</t>
  </si>
  <si>
    <t>932</t>
  </si>
  <si>
    <t>2.26</t>
  </si>
  <si>
    <t>604</t>
  </si>
  <si>
    <t>322</t>
  </si>
  <si>
    <t>324</t>
  </si>
  <si>
    <t>555</t>
  </si>
  <si>
    <t>1.82</t>
  </si>
  <si>
    <t>2.32</t>
  </si>
  <si>
    <t>2.90</t>
  </si>
  <si>
    <t>700</t>
  </si>
  <si>
    <t>588</t>
  </si>
  <si>
    <t>2.85</t>
  </si>
  <si>
    <t>3.12</t>
  </si>
  <si>
    <t>800</t>
  </si>
  <si>
    <t>387</t>
  </si>
  <si>
    <t>441</t>
  </si>
  <si>
    <t>2.62</t>
  </si>
  <si>
    <t>392</t>
  </si>
  <si>
    <t>798</t>
  </si>
  <si>
    <t>528</t>
  </si>
  <si>
    <t>1.89</t>
  </si>
  <si>
    <t>531</t>
  </si>
  <si>
    <t>CUCHILLA, LA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</si>
</sst>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22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right"/>
    </xf>
    <xf numFmtId="1" fontId="1" fillId="0" borderId="22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172" fontId="1" fillId="3" borderId="5" xfId="0" applyNumberFormat="1" applyFont="1" applyFill="1" applyBorder="1" applyAlignment="1">
      <alignment horizontal="center"/>
    </xf>
    <xf numFmtId="172" fontId="1" fillId="3" borderId="1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vertical="top"/>
    </xf>
    <xf numFmtId="1" fontId="6" fillId="2" borderId="2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28575</xdr:rowOff>
    </xdr:from>
    <xdr:to>
      <xdr:col>2</xdr:col>
      <xdr:colOff>9525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180975" y="619125"/>
          <a:ext cx="30861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590550"/>
          <a:ext cx="30480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contepec%20Monolinguismo,%20Ingreso%20y%20Vivi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LINGUISMO-MUN"/>
      <sheetName val="MONOLINGUISMO-LOC"/>
      <sheetName val="INGRESO-MUN"/>
      <sheetName val="INGRESO-LOC"/>
      <sheetName val="VIVIENDA-MUN"/>
      <sheetName val="VIVIENDA-LOC"/>
    </sheetNames>
    <sheetDataSet>
      <sheetData sheetId="5">
        <row r="6">
          <cell r="B6" t="str">
            <v>MUNICIPIO</v>
          </cell>
          <cell r="D6" t="str">
            <v>TOTAL</v>
          </cell>
          <cell r="E6" t="str">
            <v>%</v>
          </cell>
          <cell r="F6" t="str">
            <v>TOTAL</v>
          </cell>
        </row>
        <row r="7">
          <cell r="B7" t="str">
            <v>BENITO JUAREZ</v>
          </cell>
          <cell r="C7" t="str">
            <v>3091</v>
          </cell>
          <cell r="D7" t="str">
            <v>900</v>
          </cell>
          <cell r="E7">
            <v>0.2911679068262698</v>
          </cell>
          <cell r="F7" t="str">
            <v>243</v>
          </cell>
        </row>
        <row r="8">
          <cell r="B8" t="str">
            <v>BENITO JUAREZ</v>
          </cell>
          <cell r="C8" t="str">
            <v>252</v>
          </cell>
          <cell r="D8" t="str">
            <v>146</v>
          </cell>
          <cell r="E8">
            <v>0.5793650793650794</v>
          </cell>
          <cell r="F8" t="str">
            <v>192</v>
          </cell>
        </row>
        <row r="9">
          <cell r="B9" t="str">
            <v>AZOQUITIPA</v>
          </cell>
          <cell r="C9" t="str">
            <v>45</v>
          </cell>
          <cell r="D9" t="str">
            <v>11</v>
          </cell>
          <cell r="E9">
            <v>0.24444444444444444</v>
          </cell>
          <cell r="F9" t="str">
            <v>0</v>
          </cell>
        </row>
        <row r="10">
          <cell r="B10" t="str">
            <v>CALACO</v>
          </cell>
          <cell r="C10" t="str">
            <v>98</v>
          </cell>
          <cell r="D10" t="str">
            <v>11</v>
          </cell>
          <cell r="E10">
            <v>0.11224489795918367</v>
          </cell>
          <cell r="F10" t="str">
            <v>4</v>
          </cell>
        </row>
        <row r="11">
          <cell r="B11" t="str">
            <v>EJIDO COACHUMO</v>
          </cell>
          <cell r="C11" t="str">
            <v>42</v>
          </cell>
          <cell r="D11" t="str">
            <v>2</v>
          </cell>
          <cell r="E11">
            <v>0.047619047619047616</v>
          </cell>
          <cell r="F11" t="str">
            <v>0</v>
          </cell>
        </row>
        <row r="12">
          <cell r="B12" t="str">
            <v>CUEXCONTITLA</v>
          </cell>
          <cell r="C12" t="str">
            <v>45</v>
          </cell>
          <cell r="D12" t="str">
            <v>6</v>
          </cell>
          <cell r="E12">
            <v>0.13333333333333333</v>
          </cell>
          <cell r="F12" t="str">
            <v>0</v>
          </cell>
        </row>
        <row r="13">
          <cell r="B13" t="str">
            <v>CHICHILZOQUITL</v>
          </cell>
          <cell r="C13" t="str">
            <v>32</v>
          </cell>
          <cell r="D13" t="str">
            <v>23</v>
          </cell>
          <cell r="E13">
            <v>0.71875</v>
          </cell>
          <cell r="F13" t="str">
            <v>0</v>
          </cell>
        </row>
        <row r="14">
          <cell r="B14" t="str">
            <v>CHILA</v>
          </cell>
          <cell r="C14" t="str">
            <v>68</v>
          </cell>
          <cell r="D14" t="str">
            <v>39</v>
          </cell>
          <cell r="E14">
            <v>0.5735294117647058</v>
          </cell>
          <cell r="F14" t="str">
            <v>0</v>
          </cell>
        </row>
        <row r="15">
          <cell r="B15" t="str">
            <v>ESTERO CHICO, EL</v>
          </cell>
          <cell r="C15" t="str">
            <v>44</v>
          </cell>
          <cell r="D15" t="str">
            <v>22</v>
          </cell>
          <cell r="E15">
            <v>0.5</v>
          </cell>
          <cell r="F15" t="str">
            <v>0</v>
          </cell>
        </row>
        <row r="16">
          <cell r="B16" t="str">
            <v>HUEYCUATITLA</v>
          </cell>
          <cell r="C16" t="str">
            <v>202</v>
          </cell>
          <cell r="D16" t="str">
            <v>109</v>
          </cell>
          <cell r="E16">
            <v>0.5396039603960396</v>
          </cell>
          <cell r="F16" t="str">
            <v>17</v>
          </cell>
        </row>
        <row r="17">
          <cell r="B17" t="str">
            <v>HUILOAPA</v>
          </cell>
          <cell r="C17" t="str">
            <v>58</v>
          </cell>
          <cell r="D17" t="str">
            <v>6</v>
          </cell>
          <cell r="E17">
            <v>0.10344827586206896</v>
          </cell>
          <cell r="F17" t="str">
            <v>0</v>
          </cell>
        </row>
        <row r="18">
          <cell r="B18" t="str">
            <v>IXTACAHUAYO</v>
          </cell>
          <cell r="C18" t="str">
            <v>42</v>
          </cell>
          <cell r="D18" t="str">
            <v>36</v>
          </cell>
          <cell r="E18">
            <v>0.8571428571428571</v>
          </cell>
          <cell r="F18" t="str">
            <v>3</v>
          </cell>
        </row>
        <row r="19">
          <cell r="B19" t="str">
            <v>PRIMO VERDAD (SAN MIGUEL)</v>
          </cell>
          <cell r="C19" t="str">
            <v>188</v>
          </cell>
          <cell r="D19" t="str">
            <v>116</v>
          </cell>
          <cell r="E19">
            <v>0.6170212765957447</v>
          </cell>
          <cell r="F19" t="str">
            <v>18</v>
          </cell>
        </row>
        <row r="20">
          <cell r="B20" t="str">
            <v>OTLAMALACATL</v>
          </cell>
          <cell r="C20" t="str">
            <v>126</v>
          </cell>
          <cell r="D20" t="str">
            <v>21</v>
          </cell>
          <cell r="E20">
            <v>0.16666666666666666</v>
          </cell>
          <cell r="F20" t="str">
            <v>3</v>
          </cell>
        </row>
        <row r="21">
          <cell r="B21" t="str">
            <v>PALMA REAL</v>
          </cell>
          <cell r="C21" t="str">
            <v>108</v>
          </cell>
          <cell r="D21" t="str">
            <v>65</v>
          </cell>
          <cell r="E21">
            <v>0.6018518518518519</v>
          </cell>
          <cell r="F21" t="str">
            <v>0</v>
          </cell>
        </row>
        <row r="22">
          <cell r="B22" t="str">
            <v>PALTZOQUITEMPA</v>
          </cell>
          <cell r="C22" t="str">
            <v>54</v>
          </cell>
          <cell r="D22" t="str">
            <v>8</v>
          </cell>
          <cell r="E22">
            <v>0.14814814814814814</v>
          </cell>
          <cell r="F22" t="str">
            <v>0</v>
          </cell>
        </row>
        <row r="23">
          <cell r="B23" t="str">
            <v>PARAJE, EL</v>
          </cell>
          <cell r="C23" t="str">
            <v>34</v>
          </cell>
          <cell r="D23" t="str">
            <v>18</v>
          </cell>
          <cell r="E23">
            <v>0.5294117647058824</v>
          </cell>
          <cell r="F23" t="str">
            <v>1</v>
          </cell>
        </row>
        <row r="24">
          <cell r="B24" t="str">
            <v>PILPUERTA</v>
          </cell>
          <cell r="C24" t="str">
            <v>99</v>
          </cell>
          <cell r="D24" t="str">
            <v>7</v>
          </cell>
          <cell r="E24">
            <v>0.0707070707070707</v>
          </cell>
          <cell r="F24" t="str">
            <v>0</v>
          </cell>
        </row>
        <row r="25">
          <cell r="B25" t="str">
            <v>PONCOJTLA</v>
          </cell>
          <cell r="C25" t="str">
            <v>21</v>
          </cell>
          <cell r="D25" t="str">
            <v>2</v>
          </cell>
          <cell r="E25">
            <v>0.09523809523809523</v>
          </cell>
          <cell r="F25" t="str">
            <v>0</v>
          </cell>
        </row>
        <row r="26">
          <cell r="B26" t="str">
            <v>REVANCHA, LA</v>
          </cell>
          <cell r="C26" t="str">
            <v>78</v>
          </cell>
          <cell r="D26" t="str">
            <v>14</v>
          </cell>
          <cell r="E26">
            <v>0.1794871794871795</v>
          </cell>
          <cell r="F26" t="str">
            <v>0</v>
          </cell>
        </row>
        <row r="27">
          <cell r="B27" t="str">
            <v>TENANTITLA</v>
          </cell>
          <cell r="C27" t="str">
            <v>216</v>
          </cell>
          <cell r="D27" t="str">
            <v>9</v>
          </cell>
          <cell r="E27">
            <v>0.041666666666666664</v>
          </cell>
          <cell r="F27" t="str">
            <v>0</v>
          </cell>
        </row>
        <row r="28">
          <cell r="B28" t="str">
            <v>TERRERO, EL</v>
          </cell>
          <cell r="C28" t="str">
            <v>34</v>
          </cell>
          <cell r="D28" t="str">
            <v>2</v>
          </cell>
          <cell r="E28">
            <v>0.058823529411764705</v>
          </cell>
          <cell r="F28" t="str">
            <v>0</v>
          </cell>
        </row>
        <row r="29">
          <cell r="B29" t="str">
            <v>TLALTZINTLA</v>
          </cell>
          <cell r="C29" t="str">
            <v>59</v>
          </cell>
          <cell r="D29" t="str">
            <v>19</v>
          </cell>
          <cell r="E29">
            <v>0.3220338983050847</v>
          </cell>
          <cell r="F29" t="str">
            <v>0</v>
          </cell>
        </row>
        <row r="30">
          <cell r="B30" t="str">
            <v>TLALMAYA</v>
          </cell>
          <cell r="C30" t="str">
            <v>23</v>
          </cell>
          <cell r="D30" t="str">
            <v>4</v>
          </cell>
          <cell r="E30">
            <v>0.17391304347826086</v>
          </cell>
          <cell r="F30" t="str">
            <v>0</v>
          </cell>
        </row>
        <row r="31">
          <cell r="B31" t="str">
            <v>TLATLAPANGO CHICO</v>
          </cell>
          <cell r="C31" t="str">
            <v>32</v>
          </cell>
          <cell r="D31" t="str">
            <v>21</v>
          </cell>
          <cell r="E31">
            <v>0.65625</v>
          </cell>
          <cell r="F31" t="str">
            <v>0</v>
          </cell>
        </row>
        <row r="32">
          <cell r="B32" t="str">
            <v>TOLICO QUIRASCO</v>
          </cell>
          <cell r="C32" t="str">
            <v>14</v>
          </cell>
          <cell r="D32" t="str">
            <v>2</v>
          </cell>
          <cell r="E32">
            <v>0.14285714285714285</v>
          </cell>
          <cell r="F32" t="str">
            <v>0</v>
          </cell>
        </row>
        <row r="33">
          <cell r="B33" t="str">
            <v>XOCHIOLOCO</v>
          </cell>
          <cell r="C33" t="str">
            <v>36</v>
          </cell>
          <cell r="D33" t="str">
            <v>0</v>
          </cell>
          <cell r="E33">
            <v>0</v>
          </cell>
          <cell r="F33" t="str">
            <v>0</v>
          </cell>
        </row>
        <row r="34">
          <cell r="B34" t="str">
            <v>YUPILTITLA</v>
          </cell>
          <cell r="C34" t="str">
            <v>45</v>
          </cell>
          <cell r="D34" t="str">
            <v>1</v>
          </cell>
          <cell r="E34">
            <v>0.022222222222222223</v>
          </cell>
          <cell r="F34" t="str">
            <v>0</v>
          </cell>
        </row>
        <row r="35">
          <cell r="B35" t="str">
            <v>COYOLTZINTLA (AMOLO)</v>
          </cell>
          <cell r="C35" t="str">
            <v>*</v>
          </cell>
          <cell r="D35" t="str">
            <v>*</v>
          </cell>
          <cell r="F35" t="str">
            <v>*</v>
          </cell>
        </row>
        <row r="36">
          <cell r="B36" t="str">
            <v>AHUAPILOL</v>
          </cell>
          <cell r="C36" t="str">
            <v>5</v>
          </cell>
          <cell r="D36" t="str">
            <v>1</v>
          </cell>
          <cell r="E36">
            <v>0.2</v>
          </cell>
          <cell r="F36" t="str">
            <v>0</v>
          </cell>
        </row>
        <row r="37">
          <cell r="B37" t="str">
            <v>AMECATIPA</v>
          </cell>
          <cell r="C37" t="str">
            <v>57</v>
          </cell>
          <cell r="D37" t="str">
            <v>6</v>
          </cell>
          <cell r="E37">
            <v>0.10526315789473684</v>
          </cell>
          <cell r="F37" t="str">
            <v>0</v>
          </cell>
        </row>
        <row r="38">
          <cell r="B38" t="str">
            <v>REFORMA, LA</v>
          </cell>
          <cell r="C38" t="str">
            <v>93</v>
          </cell>
          <cell r="D38" t="str">
            <v>19</v>
          </cell>
          <cell r="E38">
            <v>0.20430107526881722</v>
          </cell>
          <cell r="F38" t="str">
            <v>0</v>
          </cell>
        </row>
        <row r="39">
          <cell r="B39" t="str">
            <v>ATLALCO</v>
          </cell>
          <cell r="C39" t="str">
            <v>63</v>
          </cell>
          <cell r="D39" t="str">
            <v>4</v>
          </cell>
          <cell r="E39">
            <v>0.06349206349206349</v>
          </cell>
          <cell r="F39" t="str">
            <v>0</v>
          </cell>
        </row>
        <row r="40">
          <cell r="B40" t="str">
            <v>LIMA, LA</v>
          </cell>
          <cell r="C40" t="str">
            <v>35</v>
          </cell>
          <cell r="D40" t="str">
            <v>5</v>
          </cell>
          <cell r="E40">
            <v>0.14285714285714285</v>
          </cell>
          <cell r="F40" t="str">
            <v>1</v>
          </cell>
        </row>
        <row r="41">
          <cell r="B41" t="str">
            <v>OTLAYO</v>
          </cell>
          <cell r="C41" t="str">
            <v>6</v>
          </cell>
          <cell r="D41" t="str">
            <v>0</v>
          </cell>
          <cell r="E41">
            <v>0</v>
          </cell>
          <cell r="F41" t="str">
            <v>0</v>
          </cell>
        </row>
        <row r="42">
          <cell r="B42" t="str">
            <v>RANCHO NUEVO</v>
          </cell>
          <cell r="C42" t="str">
            <v>15</v>
          </cell>
          <cell r="D42" t="str">
            <v>8</v>
          </cell>
          <cell r="E42">
            <v>0.5333333333333333</v>
          </cell>
          <cell r="F42" t="str">
            <v>0</v>
          </cell>
        </row>
        <row r="43">
          <cell r="B43" t="str">
            <v>TOLICO DE ZAPATA</v>
          </cell>
          <cell r="C43" t="str">
            <v>47</v>
          </cell>
          <cell r="D43" t="str">
            <v>3</v>
          </cell>
          <cell r="E43">
            <v>0.06382978723404255</v>
          </cell>
          <cell r="F43" t="str">
            <v>0</v>
          </cell>
        </row>
        <row r="44">
          <cell r="B44" t="str">
            <v>TZICATIPA</v>
          </cell>
          <cell r="C44" t="str">
            <v>5</v>
          </cell>
          <cell r="D44" t="str">
            <v>1</v>
          </cell>
          <cell r="E44">
            <v>0.2</v>
          </cell>
          <cell r="F44" t="str">
            <v>0</v>
          </cell>
        </row>
        <row r="45">
          <cell r="B45" t="str">
            <v>AHUATITLA</v>
          </cell>
          <cell r="C45" t="str">
            <v>53</v>
          </cell>
          <cell r="D45" t="str">
            <v>6</v>
          </cell>
          <cell r="E45">
            <v>0.11320754716981132</v>
          </cell>
          <cell r="F45" t="str">
            <v>0</v>
          </cell>
        </row>
        <row r="46">
          <cell r="B46" t="str">
            <v>CECECAPA</v>
          </cell>
          <cell r="C46" t="str">
            <v>*</v>
          </cell>
          <cell r="D46" t="str">
            <v>*</v>
          </cell>
          <cell r="F46" t="str">
            <v>*</v>
          </cell>
        </row>
        <row r="47">
          <cell r="B47" t="str">
            <v>COPALCUATITLA</v>
          </cell>
          <cell r="C47" t="str">
            <v>20</v>
          </cell>
          <cell r="D47" t="str">
            <v>11</v>
          </cell>
          <cell r="E47">
            <v>0.55</v>
          </cell>
          <cell r="F47" t="str">
            <v>0</v>
          </cell>
        </row>
        <row r="48">
          <cell r="B48" t="str">
            <v>COACHUMO COMUN</v>
          </cell>
          <cell r="C48" t="str">
            <v>84</v>
          </cell>
          <cell r="D48" t="str">
            <v>15</v>
          </cell>
          <cell r="E48">
            <v>0.17857142857142858</v>
          </cell>
          <cell r="F48" t="str">
            <v>3</v>
          </cell>
        </row>
        <row r="49">
          <cell r="B49" t="str">
            <v>CURVA, LA</v>
          </cell>
          <cell r="C49" t="str">
            <v>*</v>
          </cell>
          <cell r="D49" t="str">
            <v>*</v>
          </cell>
          <cell r="F49" t="str">
            <v>*</v>
          </cell>
        </row>
        <row r="50">
          <cell r="B50" t="str">
            <v>DOROTEO ARANGO</v>
          </cell>
          <cell r="C50" t="str">
            <v>23</v>
          </cell>
          <cell r="D50" t="str">
            <v>1</v>
          </cell>
          <cell r="E50">
            <v>0.043478260869565216</v>
          </cell>
          <cell r="F50" t="str">
            <v>0</v>
          </cell>
        </row>
        <row r="51">
          <cell r="B51" t="str">
            <v>MACUILTONALIXCO</v>
          </cell>
          <cell r="C51" t="str">
            <v>8</v>
          </cell>
          <cell r="D51" t="str">
            <v>0</v>
          </cell>
          <cell r="E51">
            <v>0</v>
          </cell>
          <cell r="F51" t="str">
            <v>0</v>
          </cell>
        </row>
        <row r="52">
          <cell r="B52" t="str">
            <v>OTLATEMPA</v>
          </cell>
          <cell r="C52" t="str">
            <v>14</v>
          </cell>
          <cell r="D52" t="str">
            <v>5</v>
          </cell>
          <cell r="E52">
            <v>0.35714285714285715</v>
          </cell>
          <cell r="F52" t="str">
            <v>0</v>
          </cell>
        </row>
        <row r="53">
          <cell r="B53" t="str">
            <v>TAMALCUATZINTLA</v>
          </cell>
          <cell r="C53" t="str">
            <v>*</v>
          </cell>
          <cell r="D53" t="str">
            <v>*</v>
          </cell>
          <cell r="F53" t="str">
            <v>*</v>
          </cell>
        </row>
        <row r="54">
          <cell r="B54" t="str">
            <v>TLAJCOCUATITLA</v>
          </cell>
          <cell r="C54" t="str">
            <v>*</v>
          </cell>
          <cell r="D54" t="str">
            <v>*</v>
          </cell>
          <cell r="F54" t="str">
            <v>*</v>
          </cell>
        </row>
        <row r="55">
          <cell r="B55" t="str">
            <v>TLAMAYA</v>
          </cell>
          <cell r="C55" t="str">
            <v>47</v>
          </cell>
          <cell r="D55" t="str">
            <v>21</v>
          </cell>
          <cell r="E55">
            <v>0.44680851063829785</v>
          </cell>
          <cell r="F55" t="str">
            <v>0</v>
          </cell>
        </row>
        <row r="56">
          <cell r="B56" t="str">
            <v>TOLACO</v>
          </cell>
          <cell r="C56" t="str">
            <v>15</v>
          </cell>
          <cell r="D56" t="str">
            <v>1</v>
          </cell>
          <cell r="E56">
            <v>0.06666666666666667</v>
          </cell>
          <cell r="F56" t="str">
            <v>0</v>
          </cell>
        </row>
        <row r="57">
          <cell r="B57" t="str">
            <v>TLATOSCA</v>
          </cell>
          <cell r="C57" t="str">
            <v>5</v>
          </cell>
          <cell r="D57" t="str">
            <v>0</v>
          </cell>
          <cell r="E57">
            <v>0</v>
          </cell>
          <cell r="F57" t="str">
            <v>0</v>
          </cell>
        </row>
        <row r="58">
          <cell r="B58" t="str">
            <v>OJITAL, EL</v>
          </cell>
          <cell r="C58" t="str">
            <v>7</v>
          </cell>
          <cell r="D58" t="str">
            <v>7</v>
          </cell>
          <cell r="E58">
            <v>1</v>
          </cell>
          <cell r="F58" t="str">
            <v>0</v>
          </cell>
        </row>
        <row r="59">
          <cell r="B59" t="str">
            <v>TLATLAPANGO GRANDE</v>
          </cell>
          <cell r="C59" t="str">
            <v>153</v>
          </cell>
          <cell r="D59" t="str">
            <v>37</v>
          </cell>
          <cell r="E59">
            <v>0.24183006535947713</v>
          </cell>
          <cell r="F59" t="str">
            <v>0</v>
          </cell>
        </row>
        <row r="60">
          <cell r="B60" t="str">
            <v>PUENTE, EL</v>
          </cell>
          <cell r="C60" t="str">
            <v>5</v>
          </cell>
          <cell r="D60" t="str">
            <v>3</v>
          </cell>
          <cell r="E60">
            <v>0.6</v>
          </cell>
          <cell r="F60" t="str">
            <v>0</v>
          </cell>
        </row>
        <row r="61">
          <cell r="B61" t="str">
            <v>BELLAVISTA</v>
          </cell>
          <cell r="C61" t="str">
            <v>*</v>
          </cell>
          <cell r="D61" t="str">
            <v>*</v>
          </cell>
          <cell r="F61" t="str">
            <v>*</v>
          </cell>
        </row>
        <row r="62">
          <cell r="B62" t="str">
            <v>SAN JOSE</v>
          </cell>
          <cell r="C62" t="str">
            <v>*</v>
          </cell>
          <cell r="D62" t="str">
            <v>*</v>
          </cell>
          <cell r="F62" t="str">
            <v>*</v>
          </cell>
        </row>
        <row r="63">
          <cell r="B63" t="str">
            <v>TAMARINDO, EL</v>
          </cell>
          <cell r="C63" t="str">
            <v>3</v>
          </cell>
          <cell r="D63" t="str">
            <v>2</v>
          </cell>
          <cell r="E63">
            <v>0.6666666666666666</v>
          </cell>
          <cell r="F63" t="str">
            <v>0</v>
          </cell>
        </row>
        <row r="64">
          <cell r="B64" t="str">
            <v>ACOYOTLA</v>
          </cell>
          <cell r="C64" t="str">
            <v>*</v>
          </cell>
          <cell r="D64" t="str">
            <v>*</v>
          </cell>
          <cell r="F64" t="str">
            <v>*</v>
          </cell>
        </row>
        <row r="65">
          <cell r="B65" t="str">
            <v>TLAZOLAJCO</v>
          </cell>
          <cell r="C65" t="str">
            <v>27</v>
          </cell>
          <cell r="D65" t="str">
            <v>2</v>
          </cell>
          <cell r="E65">
            <v>0.07407407407407407</v>
          </cell>
          <cell r="F65" t="str">
            <v>0</v>
          </cell>
        </row>
        <row r="66">
          <cell r="B66" t="str">
            <v>TLAMAYA</v>
          </cell>
          <cell r="C66" t="str">
            <v>15</v>
          </cell>
          <cell r="D66" t="str">
            <v>2</v>
          </cell>
          <cell r="E66">
            <v>0.13333333333333333</v>
          </cell>
          <cell r="F66" t="str">
            <v>0</v>
          </cell>
        </row>
        <row r="67">
          <cell r="B67" t="str">
            <v>ACXITLA</v>
          </cell>
          <cell r="C67" t="str">
            <v>8</v>
          </cell>
          <cell r="D67" t="str">
            <v>0</v>
          </cell>
          <cell r="E67">
            <v>0</v>
          </cell>
          <cell r="F67" t="str">
            <v>0</v>
          </cell>
        </row>
        <row r="68">
          <cell r="B68" t="str">
            <v>TLALCUAPA</v>
          </cell>
          <cell r="C68" t="str">
            <v>15</v>
          </cell>
          <cell r="D68" t="str">
            <v>0</v>
          </cell>
          <cell r="E68">
            <v>0</v>
          </cell>
          <cell r="F68" t="str">
            <v>0</v>
          </cell>
        </row>
        <row r="69">
          <cell r="B69" t="str">
            <v>FLORES MAGON</v>
          </cell>
          <cell r="C69" t="str">
            <v>21</v>
          </cell>
          <cell r="D69" t="str">
            <v>0</v>
          </cell>
          <cell r="E69">
            <v>0</v>
          </cell>
          <cell r="F69" t="str">
            <v>0</v>
          </cell>
        </row>
        <row r="70">
          <cell r="B70" t="str">
            <v>PAHUATITLA</v>
          </cell>
          <cell r="C70" t="str">
            <v>34</v>
          </cell>
          <cell r="D70" t="str">
            <v>0</v>
          </cell>
          <cell r="E70">
            <v>0</v>
          </cell>
          <cell r="F70" t="str">
            <v>0</v>
          </cell>
        </row>
        <row r="71">
          <cell r="B71" t="str">
            <v>TECACAHUACO</v>
          </cell>
          <cell r="C71" t="str">
            <v>*</v>
          </cell>
          <cell r="D71" t="str">
            <v>*</v>
          </cell>
          <cell r="F71" t="str">
            <v>*</v>
          </cell>
        </row>
        <row r="72">
          <cell r="B72" t="str">
            <v>PATLAHAPA</v>
          </cell>
          <cell r="C72" t="str">
            <v>*</v>
          </cell>
          <cell r="D72" t="str">
            <v>*</v>
          </cell>
          <cell r="F72" t="str">
            <v>*</v>
          </cell>
        </row>
        <row r="73">
          <cell r="B73" t="str">
            <v>ATLAMAXATL</v>
          </cell>
          <cell r="C73" t="str">
            <v>*</v>
          </cell>
          <cell r="D73" t="str">
            <v>*</v>
          </cell>
          <cell r="F73" t="str">
            <v>*</v>
          </cell>
        </row>
        <row r="74">
          <cell r="B74" t="str">
            <v>NOGAL, EL (HUEYAHUATL)</v>
          </cell>
          <cell r="C74" t="str">
            <v>*</v>
          </cell>
          <cell r="D74" t="str">
            <v>*</v>
          </cell>
          <cell r="F74" t="str">
            <v>*</v>
          </cell>
        </row>
        <row r="75">
          <cell r="B75" t="str">
            <v>ESCUATITLA</v>
          </cell>
          <cell r="C75" t="str">
            <v>22</v>
          </cell>
          <cell r="D75" t="str">
            <v>8</v>
          </cell>
          <cell r="E75">
            <v>0.36363636363636365</v>
          </cell>
          <cell r="F75" t="str">
            <v>0</v>
          </cell>
        </row>
        <row r="76">
          <cell r="B76" t="str">
            <v>COYOLTLALTZINTLA (TLACOMOL)</v>
          </cell>
          <cell r="C76" t="str">
            <v>7</v>
          </cell>
          <cell r="D76" t="str">
            <v>0</v>
          </cell>
          <cell r="E76">
            <v>0</v>
          </cell>
          <cell r="F76" t="str">
            <v>0</v>
          </cell>
        </row>
        <row r="77">
          <cell r="B77" t="str">
            <v>COYOLPANI</v>
          </cell>
          <cell r="C77" t="str">
            <v>4</v>
          </cell>
          <cell r="D77" t="str">
            <v>0</v>
          </cell>
          <cell r="E77">
            <v>0</v>
          </cell>
          <cell r="F77" t="str">
            <v>0</v>
          </cell>
        </row>
        <row r="78">
          <cell r="B78" t="str">
            <v>TEPETZINTLA</v>
          </cell>
          <cell r="C78" t="str">
            <v>*</v>
          </cell>
          <cell r="D78" t="str">
            <v>*</v>
          </cell>
          <cell r="F78" t="str">
            <v>*</v>
          </cell>
        </row>
        <row r="79">
          <cell r="B79" t="str">
            <v>ATOSKA</v>
          </cell>
          <cell r="C79" t="str">
            <v>53</v>
          </cell>
          <cell r="D79" t="str">
            <v>2</v>
          </cell>
          <cell r="E79">
            <v>0.03773584905660377</v>
          </cell>
          <cell r="F79" t="str">
            <v>0</v>
          </cell>
        </row>
        <row r="80">
          <cell r="B80" t="str">
            <v>CHOTE, EL</v>
          </cell>
          <cell r="C80" t="str">
            <v>*</v>
          </cell>
          <cell r="D80" t="str">
            <v>*</v>
          </cell>
          <cell r="F80" t="str">
            <v>*</v>
          </cell>
        </row>
        <row r="81">
          <cell r="B81" t="str">
            <v>HUEXOCO</v>
          </cell>
          <cell r="C81" t="str">
            <v>*</v>
          </cell>
          <cell r="D81" t="str">
            <v>*</v>
          </cell>
          <cell r="F81" t="str">
            <v>*</v>
          </cell>
        </row>
        <row r="82">
          <cell r="B82" t="str">
            <v>XILOXOCHICO</v>
          </cell>
          <cell r="C82" t="str">
            <v>*</v>
          </cell>
          <cell r="D82" t="str">
            <v>*</v>
          </cell>
          <cell r="F82" t="str">
            <v>*</v>
          </cell>
        </row>
        <row r="83">
          <cell r="B83" t="str">
            <v>BENITO JUAREZ</v>
          </cell>
          <cell r="C83" t="str">
            <v>5</v>
          </cell>
          <cell r="D83" t="str">
            <v>1</v>
          </cell>
          <cell r="E83">
            <v>0.2</v>
          </cell>
          <cell r="F83" t="str">
            <v>0</v>
          </cell>
        </row>
        <row r="84">
          <cell r="B84" t="str">
            <v>LOCALIDADES DE UNA VIVIENDA</v>
          </cell>
          <cell r="C84" t="str">
            <v>10</v>
          </cell>
          <cell r="D84" t="str">
            <v>6</v>
          </cell>
          <cell r="E84">
            <v>0.6</v>
          </cell>
          <cell r="F84" t="str">
            <v>1</v>
          </cell>
        </row>
        <row r="85">
          <cell r="B85" t="str">
            <v>LOCALIDADES DE DOS VIVIENDAS</v>
          </cell>
          <cell r="C85" t="str">
            <v>12</v>
          </cell>
          <cell r="D85" t="str">
            <v>3</v>
          </cell>
          <cell r="E85">
            <v>0.25</v>
          </cell>
          <cell r="F85" t="str">
            <v>0</v>
          </cell>
        </row>
        <row r="86">
          <cell r="B86" t="str">
            <v>CHICONTEPEC</v>
          </cell>
          <cell r="C86" t="str">
            <v>11815</v>
          </cell>
          <cell r="D86" t="str">
            <v>3622</v>
          </cell>
          <cell r="E86">
            <v>0.30655945831570036</v>
          </cell>
          <cell r="F86" t="str">
            <v>1005</v>
          </cell>
        </row>
        <row r="87">
          <cell r="B87" t="str">
            <v>CHICONTEPEC DE TEJEDA</v>
          </cell>
          <cell r="C87" t="str">
            <v>1008</v>
          </cell>
          <cell r="D87" t="str">
            <v>883</v>
          </cell>
          <cell r="E87">
            <v>0.8759920634920635</v>
          </cell>
          <cell r="F87" t="str">
            <v>807</v>
          </cell>
        </row>
        <row r="88">
          <cell r="B88" t="str">
            <v>ACATITLA</v>
          </cell>
          <cell r="C88" t="str">
            <v>141</v>
          </cell>
          <cell r="D88" t="str">
            <v>55</v>
          </cell>
          <cell r="E88">
            <v>0.3900709219858156</v>
          </cell>
          <cell r="F88" t="str">
            <v>0</v>
          </cell>
        </row>
        <row r="89">
          <cell r="B89" t="str">
            <v>ACHUPIL</v>
          </cell>
          <cell r="C89" t="str">
            <v>102</v>
          </cell>
          <cell r="D89" t="str">
            <v>46</v>
          </cell>
          <cell r="E89">
            <v>0.45098039215686275</v>
          </cell>
          <cell r="F89" t="str">
            <v>0</v>
          </cell>
        </row>
        <row r="90">
          <cell r="B90" t="str">
            <v>AGUACATE, EL</v>
          </cell>
          <cell r="C90" t="str">
            <v>37</v>
          </cell>
          <cell r="D90" t="str">
            <v>4</v>
          </cell>
          <cell r="E90">
            <v>0.10810810810810811</v>
          </cell>
          <cell r="F90" t="str">
            <v>0</v>
          </cell>
        </row>
        <row r="91">
          <cell r="B91" t="str">
            <v>AHUATENO</v>
          </cell>
          <cell r="C91" t="str">
            <v>216</v>
          </cell>
          <cell r="D91" t="str">
            <v>145</v>
          </cell>
          <cell r="E91">
            <v>0.6712962962962963</v>
          </cell>
          <cell r="F91" t="str">
            <v>29</v>
          </cell>
        </row>
        <row r="92">
          <cell r="B92" t="str">
            <v>AHUATITLA ABAJO</v>
          </cell>
          <cell r="C92" t="str">
            <v>144</v>
          </cell>
          <cell r="D92" t="str">
            <v>8</v>
          </cell>
          <cell r="E92">
            <v>0.05555555555555555</v>
          </cell>
          <cell r="F92" t="str">
            <v>0</v>
          </cell>
        </row>
        <row r="93">
          <cell r="B93" t="str">
            <v>AHUATITLA ARRIBA</v>
          </cell>
          <cell r="C93" t="str">
            <v>76</v>
          </cell>
          <cell r="D93" t="str">
            <v>9</v>
          </cell>
          <cell r="E93">
            <v>0.11842105263157894</v>
          </cell>
          <cell r="F93" t="str">
            <v>0</v>
          </cell>
        </row>
        <row r="94">
          <cell r="B94" t="str">
            <v>AHUATLAN</v>
          </cell>
          <cell r="C94" t="str">
            <v>19</v>
          </cell>
          <cell r="D94" t="str">
            <v>4</v>
          </cell>
          <cell r="E94">
            <v>0.21052631578947367</v>
          </cell>
          <cell r="F94" t="str">
            <v>2</v>
          </cell>
        </row>
        <row r="95">
          <cell r="B95" t="str">
            <v>AHUICA</v>
          </cell>
          <cell r="C95" t="str">
            <v>129</v>
          </cell>
          <cell r="D95" t="str">
            <v>10</v>
          </cell>
          <cell r="E95">
            <v>0.07751937984496124</v>
          </cell>
          <cell r="F95" t="str">
            <v>0</v>
          </cell>
        </row>
        <row r="96">
          <cell r="B96" t="str">
            <v>AHUIMOL TZIMPIASCO</v>
          </cell>
          <cell r="C96" t="str">
            <v>170</v>
          </cell>
          <cell r="D96" t="str">
            <v>57</v>
          </cell>
          <cell r="E96">
            <v>0.3352941176470588</v>
          </cell>
          <cell r="F96" t="str">
            <v>7</v>
          </cell>
        </row>
        <row r="97">
          <cell r="B97" t="str">
            <v>ALAHUALTITLA</v>
          </cell>
          <cell r="C97" t="str">
            <v>103</v>
          </cell>
          <cell r="D97" t="str">
            <v>22</v>
          </cell>
          <cell r="E97">
            <v>0.21359223300970873</v>
          </cell>
          <cell r="F97" t="str">
            <v>0</v>
          </cell>
        </row>
        <row r="98">
          <cell r="B98" t="str">
            <v>ALAXCUATITLA</v>
          </cell>
          <cell r="C98" t="str">
            <v>28</v>
          </cell>
          <cell r="D98" t="str">
            <v>2</v>
          </cell>
          <cell r="E98">
            <v>0.07142857142857142</v>
          </cell>
          <cell r="F98" t="str">
            <v>0</v>
          </cell>
        </row>
        <row r="99">
          <cell r="B99" t="str">
            <v>ALAXTITLA IXCACUATITLA</v>
          </cell>
          <cell r="C99" t="str">
            <v>81</v>
          </cell>
          <cell r="D99" t="str">
            <v>3</v>
          </cell>
          <cell r="E99">
            <v>0.037037037037037035</v>
          </cell>
          <cell r="F99" t="str">
            <v>0</v>
          </cell>
        </row>
        <row r="100">
          <cell r="B100" t="str">
            <v>ALAXTITLA POSTECTITLA</v>
          </cell>
          <cell r="C100" t="str">
            <v>38</v>
          </cell>
          <cell r="D100" t="str">
            <v>0</v>
          </cell>
          <cell r="E100">
            <v>0</v>
          </cell>
          <cell r="F100" t="str">
            <v>0</v>
          </cell>
        </row>
        <row r="101">
          <cell r="B101" t="str">
            <v>ANTIGUA, LA</v>
          </cell>
          <cell r="C101" t="str">
            <v>69</v>
          </cell>
          <cell r="D101" t="str">
            <v>22</v>
          </cell>
          <cell r="E101">
            <v>0.3188405797101449</v>
          </cell>
          <cell r="F101" t="str">
            <v>3</v>
          </cell>
        </row>
        <row r="102">
          <cell r="B102" t="str">
            <v>APAXTITLA</v>
          </cell>
          <cell r="C102" t="str">
            <v>36</v>
          </cell>
          <cell r="D102" t="str">
            <v>4</v>
          </cell>
          <cell r="E102">
            <v>0.1111111111111111</v>
          </cell>
          <cell r="F102" t="str">
            <v>0</v>
          </cell>
        </row>
        <row r="103">
          <cell r="B103" t="str">
            <v>ATENO</v>
          </cell>
          <cell r="C103" t="str">
            <v>27</v>
          </cell>
          <cell r="D103" t="str">
            <v>10</v>
          </cell>
          <cell r="E103">
            <v>0.37037037037037035</v>
          </cell>
          <cell r="F103" t="str">
            <v>0</v>
          </cell>
        </row>
        <row r="104">
          <cell r="B104" t="str">
            <v>AVANZADA, LA</v>
          </cell>
          <cell r="C104" t="str">
            <v>12</v>
          </cell>
          <cell r="D104" t="str">
            <v>3</v>
          </cell>
          <cell r="E104">
            <v>0.25</v>
          </cell>
          <cell r="F104" t="str">
            <v>0</v>
          </cell>
        </row>
        <row r="105">
          <cell r="B105" t="str">
            <v>AYACAXTLE</v>
          </cell>
          <cell r="C105" t="str">
            <v>95</v>
          </cell>
          <cell r="D105" t="str">
            <v>5</v>
          </cell>
          <cell r="E105">
            <v>0.05263157894736842</v>
          </cell>
          <cell r="F105" t="str">
            <v>0</v>
          </cell>
        </row>
        <row r="106">
          <cell r="B106" t="str">
            <v>AYOCO</v>
          </cell>
          <cell r="C106" t="str">
            <v>26</v>
          </cell>
          <cell r="D106" t="str">
            <v>0</v>
          </cell>
          <cell r="E106">
            <v>0</v>
          </cell>
          <cell r="F106" t="str">
            <v>0</v>
          </cell>
        </row>
        <row r="107">
          <cell r="B107" t="str">
            <v>BARRA, LA</v>
          </cell>
          <cell r="C107" t="str">
            <v>15</v>
          </cell>
          <cell r="D107" t="str">
            <v>6</v>
          </cell>
          <cell r="E107">
            <v>0.4</v>
          </cell>
          <cell r="F107" t="str">
            <v>0</v>
          </cell>
        </row>
        <row r="108">
          <cell r="B108" t="str">
            <v>CAMOTIPAN</v>
          </cell>
          <cell r="C108" t="str">
            <v>54</v>
          </cell>
          <cell r="D108" t="str">
            <v>8</v>
          </cell>
          <cell r="E108">
            <v>0.14814814814814814</v>
          </cell>
          <cell r="F108" t="str">
            <v>1</v>
          </cell>
        </row>
        <row r="109">
          <cell r="B109" t="str">
            <v>CAROLINO ANAYA</v>
          </cell>
          <cell r="C109" t="str">
            <v>76</v>
          </cell>
          <cell r="D109" t="str">
            <v>7</v>
          </cell>
          <cell r="E109">
            <v>0.09210526315789473</v>
          </cell>
          <cell r="F109" t="str">
            <v>0</v>
          </cell>
        </row>
        <row r="110">
          <cell r="B110" t="str">
            <v>CALLEJON CARRIZALILLO</v>
          </cell>
          <cell r="C110" t="str">
            <v>127</v>
          </cell>
          <cell r="D110" t="str">
            <v>75</v>
          </cell>
          <cell r="E110">
            <v>0.5905511811023622</v>
          </cell>
          <cell r="F110" t="str">
            <v>0</v>
          </cell>
        </row>
        <row r="111">
          <cell r="B111" t="str">
            <v>CEIBA TLACOLULA, LA</v>
          </cell>
          <cell r="C111" t="str">
            <v>109</v>
          </cell>
          <cell r="D111" t="str">
            <v>3</v>
          </cell>
          <cell r="E111">
            <v>0.027522935779816515</v>
          </cell>
          <cell r="F111" t="str">
            <v>0</v>
          </cell>
        </row>
        <row r="112">
          <cell r="B112" t="str">
            <v>CERRO PRIETO</v>
          </cell>
          <cell r="C112" t="str">
            <v>28</v>
          </cell>
          <cell r="D112" t="str">
            <v>1</v>
          </cell>
          <cell r="E112">
            <v>0.03571428571428571</v>
          </cell>
          <cell r="F112" t="str">
            <v>0</v>
          </cell>
        </row>
        <row r="113">
          <cell r="B113" t="str">
            <v>COAMIXTEPEC</v>
          </cell>
          <cell r="C113" t="str">
            <v>42</v>
          </cell>
          <cell r="D113" t="str">
            <v>2</v>
          </cell>
          <cell r="E113">
            <v>0.047619047619047616</v>
          </cell>
          <cell r="F113" t="str">
            <v>0</v>
          </cell>
        </row>
        <row r="114">
          <cell r="B114" t="str">
            <v>CUARTEL, EL</v>
          </cell>
          <cell r="C114" t="str">
            <v>37</v>
          </cell>
          <cell r="D114" t="str">
            <v>4</v>
          </cell>
          <cell r="E114">
            <v>0.10810810810810811</v>
          </cell>
          <cell r="F114" t="str">
            <v>0</v>
          </cell>
        </row>
        <row r="115">
          <cell r="B115" t="str">
            <v>CUATECOMITL BUENAVISTA</v>
          </cell>
          <cell r="C115" t="str">
            <v>73</v>
          </cell>
          <cell r="D115" t="str">
            <v>14</v>
          </cell>
          <cell r="E115">
            <v>0.1917808219178082</v>
          </cell>
          <cell r="F115" t="str">
            <v>0</v>
          </cell>
        </row>
        <row r="116">
          <cell r="B116" t="str">
            <v>CUATZAPOTITLA</v>
          </cell>
          <cell r="C116" t="str">
            <v>30</v>
          </cell>
          <cell r="D116" t="str">
            <v>13</v>
          </cell>
          <cell r="E116">
            <v>0.43333333333333335</v>
          </cell>
          <cell r="F116" t="str">
            <v>0</v>
          </cell>
        </row>
        <row r="117">
          <cell r="B117" t="str">
            <v>CUAXILOAPA</v>
          </cell>
          <cell r="C117" t="str">
            <v>41</v>
          </cell>
          <cell r="D117" t="str">
            <v>1</v>
          </cell>
          <cell r="E117">
            <v>0.024390243902439025</v>
          </cell>
          <cell r="F117" t="str">
            <v>0</v>
          </cell>
        </row>
        <row r="118">
          <cell r="B118" t="str">
            <v>CHALAHUIAPA</v>
          </cell>
          <cell r="C118" t="str">
            <v>59</v>
          </cell>
          <cell r="D118" t="str">
            <v>36</v>
          </cell>
          <cell r="E118">
            <v>0.6101694915254238</v>
          </cell>
          <cell r="F118" t="str">
            <v>2</v>
          </cell>
        </row>
        <row r="119">
          <cell r="B119" t="str">
            <v>CHAMOLA</v>
          </cell>
          <cell r="C119" t="str">
            <v>30</v>
          </cell>
          <cell r="D119" t="str">
            <v>14</v>
          </cell>
          <cell r="E119">
            <v>0.4666666666666667</v>
          </cell>
          <cell r="F119" t="str">
            <v>0</v>
          </cell>
        </row>
        <row r="120">
          <cell r="B120" t="str">
            <v>CHAPIXTLA</v>
          </cell>
          <cell r="C120" t="str">
            <v>132</v>
          </cell>
          <cell r="D120" t="str">
            <v>8</v>
          </cell>
          <cell r="E120">
            <v>0.06060606060606061</v>
          </cell>
          <cell r="F120" t="str">
            <v>0</v>
          </cell>
        </row>
        <row r="121">
          <cell r="B121" t="str">
            <v>ESMERALDA, LA</v>
          </cell>
          <cell r="C121" t="str">
            <v>30</v>
          </cell>
          <cell r="D121" t="str">
            <v>1</v>
          </cell>
          <cell r="E121">
            <v>0.03333333333333333</v>
          </cell>
          <cell r="F121" t="str">
            <v>0</v>
          </cell>
        </row>
        <row r="122">
          <cell r="B122" t="str">
            <v>FRANCIA VIEJA</v>
          </cell>
          <cell r="C122" t="str">
            <v>58</v>
          </cell>
          <cell r="D122" t="str">
            <v>8</v>
          </cell>
          <cell r="E122">
            <v>0.13793103448275862</v>
          </cell>
          <cell r="F122" t="str">
            <v>0</v>
          </cell>
        </row>
        <row r="123">
          <cell r="B123" t="str">
            <v>FRANCIA NUEVA</v>
          </cell>
          <cell r="C123" t="str">
            <v>101</v>
          </cell>
          <cell r="D123" t="str">
            <v>13</v>
          </cell>
          <cell r="E123">
            <v>0.12871287128712872</v>
          </cell>
          <cell r="F123" t="str">
            <v>0</v>
          </cell>
        </row>
        <row r="124">
          <cell r="B124" t="str">
            <v>GRANADILLA</v>
          </cell>
          <cell r="C124" t="str">
            <v>51</v>
          </cell>
          <cell r="D124" t="str">
            <v>15</v>
          </cell>
          <cell r="E124">
            <v>0.29411764705882354</v>
          </cell>
          <cell r="F124" t="str">
            <v>0</v>
          </cell>
        </row>
        <row r="125">
          <cell r="B125" t="str">
            <v>GUADA, LA</v>
          </cell>
          <cell r="C125" t="str">
            <v>25</v>
          </cell>
          <cell r="D125" t="str">
            <v>2</v>
          </cell>
          <cell r="E125">
            <v>0.08</v>
          </cell>
          <cell r="F125" t="str">
            <v>0</v>
          </cell>
        </row>
        <row r="126">
          <cell r="B126" t="str">
            <v>GUASIMA IXCACUATITLA, LA</v>
          </cell>
          <cell r="C126" t="str">
            <v>21</v>
          </cell>
          <cell r="D126" t="str">
            <v>4</v>
          </cell>
          <cell r="E126">
            <v>0.19047619047619047</v>
          </cell>
          <cell r="F126" t="str">
            <v>0</v>
          </cell>
        </row>
        <row r="127">
          <cell r="B127" t="str">
            <v>GUASIMA, LA</v>
          </cell>
          <cell r="C127" t="str">
            <v>27</v>
          </cell>
          <cell r="D127" t="str">
            <v>1</v>
          </cell>
          <cell r="E127">
            <v>0.037037037037037035</v>
          </cell>
          <cell r="F127" t="str">
            <v>0</v>
          </cell>
        </row>
        <row r="128">
          <cell r="B128" t="str">
            <v>G▄IRAS, LAS</v>
          </cell>
          <cell r="C128" t="str">
            <v>30</v>
          </cell>
          <cell r="D128" t="str">
            <v>14</v>
          </cell>
          <cell r="E128">
            <v>0.4666666666666667</v>
          </cell>
          <cell r="F128" t="str">
            <v>0</v>
          </cell>
        </row>
        <row r="129">
          <cell r="B129" t="str">
            <v>HEREDAD, LA</v>
          </cell>
          <cell r="C129" t="str">
            <v>70</v>
          </cell>
          <cell r="D129" t="str">
            <v>40</v>
          </cell>
          <cell r="E129">
            <v>0.5714285714285714</v>
          </cell>
          <cell r="F129" t="str">
            <v>0</v>
          </cell>
        </row>
        <row r="130">
          <cell r="B130" t="str">
            <v>HUACANGO</v>
          </cell>
          <cell r="C130" t="str">
            <v>86</v>
          </cell>
          <cell r="D130" t="str">
            <v>21</v>
          </cell>
          <cell r="E130">
            <v>0.2441860465116279</v>
          </cell>
          <cell r="F130" t="str">
            <v>0</v>
          </cell>
        </row>
        <row r="131">
          <cell r="B131" t="str">
            <v>HUICHINTITLA</v>
          </cell>
          <cell r="C131" t="str">
            <v>18</v>
          </cell>
          <cell r="D131" t="str">
            <v>0</v>
          </cell>
          <cell r="E131">
            <v>0</v>
          </cell>
          <cell r="F131" t="str">
            <v>0</v>
          </cell>
        </row>
        <row r="132">
          <cell r="B132" t="str">
            <v>HUITZAPOLI</v>
          </cell>
          <cell r="C132" t="str">
            <v>33</v>
          </cell>
          <cell r="D132" t="str">
            <v>4</v>
          </cell>
          <cell r="E132">
            <v>0.12121212121212122</v>
          </cell>
          <cell r="F132" t="str">
            <v>0</v>
          </cell>
        </row>
        <row r="133">
          <cell r="B133" t="str">
            <v>HUITZITZILCO</v>
          </cell>
          <cell r="C133" t="str">
            <v>8</v>
          </cell>
          <cell r="D133" t="str">
            <v>5</v>
          </cell>
          <cell r="E133">
            <v>0.625</v>
          </cell>
          <cell r="F133" t="str">
            <v>1</v>
          </cell>
        </row>
        <row r="134">
          <cell r="B134" t="str">
            <v>HUITZTIPA</v>
          </cell>
          <cell r="C134" t="str">
            <v>35</v>
          </cell>
          <cell r="D134" t="str">
            <v>7</v>
          </cell>
          <cell r="E134">
            <v>0.2</v>
          </cell>
          <cell r="F134" t="str">
            <v>0</v>
          </cell>
        </row>
        <row r="135">
          <cell r="B135" t="str">
            <v>ALAXTITLA HUIXNOPALA</v>
          </cell>
          <cell r="C135" t="str">
            <v>52</v>
          </cell>
          <cell r="D135" t="str">
            <v>3</v>
          </cell>
          <cell r="E135">
            <v>0.057692307692307696</v>
          </cell>
          <cell r="F135" t="str">
            <v>0</v>
          </cell>
        </row>
        <row r="136">
          <cell r="B136" t="str">
            <v>GENERAL IGNACIO ZARAGOZA</v>
          </cell>
          <cell r="C136" t="str">
            <v>56</v>
          </cell>
          <cell r="D136" t="str">
            <v>22</v>
          </cell>
          <cell r="E136">
            <v>0.39285714285714285</v>
          </cell>
          <cell r="F136" t="str">
            <v>0</v>
          </cell>
        </row>
        <row r="137">
          <cell r="B137" t="str">
            <v>IXCACUATITLA</v>
          </cell>
          <cell r="C137" t="str">
            <v>197</v>
          </cell>
          <cell r="D137" t="str">
            <v>40</v>
          </cell>
          <cell r="E137">
            <v>0.20304568527918782</v>
          </cell>
          <cell r="F137" t="str">
            <v>9</v>
          </cell>
        </row>
        <row r="138">
          <cell r="B138" t="str">
            <v>JAG▄EY</v>
          </cell>
          <cell r="C138" t="str">
            <v>72</v>
          </cell>
          <cell r="D138" t="str">
            <v>5</v>
          </cell>
          <cell r="E138">
            <v>0.06944444444444445</v>
          </cell>
          <cell r="F138" t="str">
            <v>0</v>
          </cell>
        </row>
        <row r="139">
          <cell r="B139" t="str">
            <v>LIMONTITLA</v>
          </cell>
          <cell r="C139" t="str">
            <v>56</v>
          </cell>
          <cell r="D139" t="str">
            <v>20</v>
          </cell>
          <cell r="E139">
            <v>0.35714285714285715</v>
          </cell>
          <cell r="F139" t="str">
            <v>0</v>
          </cell>
        </row>
        <row r="140">
          <cell r="B140" t="str">
            <v>LINDERO AGUA FRIA</v>
          </cell>
          <cell r="C140" t="str">
            <v>96</v>
          </cell>
          <cell r="D140" t="str">
            <v>59</v>
          </cell>
          <cell r="E140">
            <v>0.6145833333333334</v>
          </cell>
          <cell r="F140" t="str">
            <v>0</v>
          </cell>
        </row>
        <row r="141">
          <cell r="B141" t="str">
            <v>LINDERO XOQUIXHUAL, EL</v>
          </cell>
          <cell r="C141" t="str">
            <v>67</v>
          </cell>
          <cell r="D141" t="str">
            <v>12</v>
          </cell>
          <cell r="E141">
            <v>0.1791044776119403</v>
          </cell>
          <cell r="F141" t="str">
            <v>2</v>
          </cell>
        </row>
        <row r="142">
          <cell r="B142" t="str">
            <v>MAGUEY MAGUAQUITE</v>
          </cell>
          <cell r="C142" t="str">
            <v>93</v>
          </cell>
          <cell r="D142" t="str">
            <v>9</v>
          </cell>
          <cell r="E142">
            <v>0.0967741935483871</v>
          </cell>
          <cell r="F142" t="str">
            <v>0</v>
          </cell>
        </row>
        <row r="143">
          <cell r="B143" t="str">
            <v>MESA DE CALCOTE</v>
          </cell>
          <cell r="C143" t="str">
            <v>42</v>
          </cell>
          <cell r="D143" t="str">
            <v>4</v>
          </cell>
          <cell r="E143">
            <v>0.09523809523809523</v>
          </cell>
          <cell r="F143" t="str">
            <v>0</v>
          </cell>
        </row>
        <row r="144">
          <cell r="B144" t="str">
            <v>MESA DE PEDERNALES</v>
          </cell>
          <cell r="C144" t="str">
            <v>44</v>
          </cell>
          <cell r="D144" t="str">
            <v>13</v>
          </cell>
          <cell r="E144">
            <v>0.29545454545454547</v>
          </cell>
          <cell r="F144" t="str">
            <v>0</v>
          </cell>
        </row>
        <row r="145">
          <cell r="B145" t="str">
            <v>MESA DE TZAPOTZALA, LA</v>
          </cell>
          <cell r="C145" t="str">
            <v>52</v>
          </cell>
          <cell r="D145" t="str">
            <v>2</v>
          </cell>
          <cell r="E145">
            <v>0.038461538461538464</v>
          </cell>
          <cell r="F145" t="str">
            <v>0</v>
          </cell>
        </row>
        <row r="146">
          <cell r="B146" t="str">
            <v>MESA DE TZONAMATL</v>
          </cell>
          <cell r="C146" t="str">
            <v>49</v>
          </cell>
          <cell r="D146" t="str">
            <v>18</v>
          </cell>
          <cell r="E146">
            <v>0.3673469387755102</v>
          </cell>
          <cell r="F146" t="str">
            <v>0</v>
          </cell>
        </row>
        <row r="147">
          <cell r="B147" t="str">
            <v>MIRADOR, EL</v>
          </cell>
          <cell r="C147" t="str">
            <v>346</v>
          </cell>
          <cell r="D147" t="str">
            <v>57</v>
          </cell>
          <cell r="E147">
            <v>0.16473988439306358</v>
          </cell>
          <cell r="F147" t="str">
            <v>2</v>
          </cell>
        </row>
        <row r="148">
          <cell r="B148" t="str">
            <v>MONTE GRANDE</v>
          </cell>
          <cell r="C148" t="str">
            <v>28</v>
          </cell>
          <cell r="D148" t="str">
            <v>20</v>
          </cell>
          <cell r="E148">
            <v>0.7142857142857143</v>
          </cell>
          <cell r="F148" t="str">
            <v>0</v>
          </cell>
        </row>
        <row r="149">
          <cell r="B149" t="str">
            <v>MONTE NEGRO</v>
          </cell>
          <cell r="C149" t="str">
            <v>53</v>
          </cell>
          <cell r="D149" t="str">
            <v>2</v>
          </cell>
          <cell r="E149">
            <v>0.03773584905660377</v>
          </cell>
          <cell r="F149" t="str">
            <v>0</v>
          </cell>
        </row>
        <row r="150">
          <cell r="B150" t="str">
            <v>OTLATZINTLA</v>
          </cell>
          <cell r="C150" t="str">
            <v>56</v>
          </cell>
          <cell r="D150" t="str">
            <v>6</v>
          </cell>
          <cell r="E150">
            <v>0.10714285714285714</v>
          </cell>
          <cell r="F150" t="str">
            <v>0</v>
          </cell>
        </row>
        <row r="151">
          <cell r="B151" t="str">
            <v>PAGUA, LA</v>
          </cell>
          <cell r="C151" t="str">
            <v>127</v>
          </cell>
          <cell r="D151" t="str">
            <v>8</v>
          </cell>
          <cell r="E151">
            <v>0.06299212598425197</v>
          </cell>
          <cell r="F151" t="str">
            <v>6</v>
          </cell>
        </row>
        <row r="152">
          <cell r="B152" t="str">
            <v>PALMA REAL TEPENAHUAC</v>
          </cell>
          <cell r="C152" t="str">
            <v>49</v>
          </cell>
          <cell r="D152" t="str">
            <v>11</v>
          </cell>
          <cell r="E152">
            <v>0.22448979591836735</v>
          </cell>
          <cell r="F152" t="str">
            <v>0</v>
          </cell>
        </row>
        <row r="153">
          <cell r="B153" t="str">
            <v>PALMA SOLA</v>
          </cell>
          <cell r="C153" t="str">
            <v>60</v>
          </cell>
          <cell r="D153" t="str">
            <v>8</v>
          </cell>
          <cell r="E153">
            <v>0.13333333333333333</v>
          </cell>
          <cell r="F153" t="str">
            <v>0</v>
          </cell>
        </row>
        <row r="154">
          <cell r="B154" t="str">
            <v>PASO DE TLACOLULA</v>
          </cell>
          <cell r="C154" t="str">
            <v>70</v>
          </cell>
          <cell r="D154" t="str">
            <v>33</v>
          </cell>
          <cell r="E154">
            <v>0.4714285714285714</v>
          </cell>
          <cell r="F154" t="str">
            <v>0</v>
          </cell>
        </row>
        <row r="155">
          <cell r="B155" t="str">
            <v>PASTORIA</v>
          </cell>
          <cell r="C155" t="str">
            <v>124</v>
          </cell>
          <cell r="D155" t="str">
            <v>85</v>
          </cell>
          <cell r="E155">
            <v>0.6854838709677419</v>
          </cell>
          <cell r="F155" t="str">
            <v>0</v>
          </cell>
        </row>
        <row r="156">
          <cell r="B156" t="str">
            <v>PEMUXTITLA</v>
          </cell>
          <cell r="C156" t="str">
            <v>98</v>
          </cell>
          <cell r="D156" t="str">
            <v>49</v>
          </cell>
          <cell r="E156">
            <v>0.5</v>
          </cell>
          <cell r="F156" t="str">
            <v>0</v>
          </cell>
        </row>
        <row r="157">
          <cell r="B157" t="str">
            <v>PILMIRADOR</v>
          </cell>
          <cell r="C157" t="str">
            <v>13</v>
          </cell>
          <cell r="D157" t="str">
            <v>0</v>
          </cell>
          <cell r="E157">
            <v>0</v>
          </cell>
          <cell r="F157" t="str">
            <v>0</v>
          </cell>
        </row>
        <row r="158">
          <cell r="B158" t="str">
            <v>PIMIENTA, LA</v>
          </cell>
          <cell r="C158" t="str">
            <v>31</v>
          </cell>
          <cell r="D158" t="str">
            <v>2</v>
          </cell>
          <cell r="E158">
            <v>0.06451612903225806</v>
          </cell>
          <cell r="F158" t="str">
            <v>0</v>
          </cell>
        </row>
        <row r="159">
          <cell r="B159" t="str">
            <v>PLACETAS, LAS</v>
          </cell>
          <cell r="C159" t="str">
            <v>124</v>
          </cell>
          <cell r="D159" t="str">
            <v>8</v>
          </cell>
          <cell r="E159">
            <v>0.06451612903225806</v>
          </cell>
          <cell r="F159" t="str">
            <v>0</v>
          </cell>
        </row>
        <row r="160">
          <cell r="B160" t="str">
            <v>POSTECTITLA</v>
          </cell>
          <cell r="C160" t="str">
            <v>90</v>
          </cell>
          <cell r="D160" t="str">
            <v>18</v>
          </cell>
          <cell r="E160">
            <v>0.2</v>
          </cell>
          <cell r="F160" t="str">
            <v>0</v>
          </cell>
        </row>
        <row r="161">
          <cell r="B161" t="str">
            <v>PUENTES, LAS</v>
          </cell>
          <cell r="C161" t="str">
            <v>93</v>
          </cell>
          <cell r="D161" t="str">
            <v>8</v>
          </cell>
          <cell r="E161">
            <v>0.08602150537634409</v>
          </cell>
          <cell r="F161" t="str">
            <v>0</v>
          </cell>
        </row>
        <row r="162">
          <cell r="B162" t="str">
            <v>PUERTA, LA</v>
          </cell>
          <cell r="C162" t="str">
            <v>44</v>
          </cell>
          <cell r="D162" t="str">
            <v>32</v>
          </cell>
          <cell r="E162">
            <v>0.7272727272727273</v>
          </cell>
          <cell r="F162" t="str">
            <v>0</v>
          </cell>
        </row>
        <row r="163">
          <cell r="B163" t="str">
            <v>TECOMAXOCHITL SEGUNDO</v>
          </cell>
          <cell r="C163" t="str">
            <v>11</v>
          </cell>
          <cell r="D163" t="str">
            <v>1</v>
          </cell>
          <cell r="E163">
            <v>0.09090909090909091</v>
          </cell>
          <cell r="F163" t="str">
            <v>0</v>
          </cell>
        </row>
        <row r="164">
          <cell r="B164" t="str">
            <v>SASALTITLA</v>
          </cell>
          <cell r="C164" t="str">
            <v>195</v>
          </cell>
          <cell r="D164" t="str">
            <v>164</v>
          </cell>
          <cell r="E164">
            <v>0.841025641025641</v>
          </cell>
          <cell r="F164" t="str">
            <v>1</v>
          </cell>
        </row>
        <row r="165">
          <cell r="B165" t="str">
            <v>SAYOLTEPEC</v>
          </cell>
          <cell r="C165" t="str">
            <v>27</v>
          </cell>
          <cell r="D165" t="str">
            <v>8</v>
          </cell>
          <cell r="E165">
            <v>0.2962962962962963</v>
          </cell>
          <cell r="F165" t="str">
            <v>0</v>
          </cell>
        </row>
        <row r="166">
          <cell r="B166" t="str">
            <v>SILLETAS, LAS</v>
          </cell>
          <cell r="C166" t="str">
            <v>46</v>
          </cell>
          <cell r="D166" t="str">
            <v>1</v>
          </cell>
          <cell r="E166">
            <v>0.021739130434782608</v>
          </cell>
          <cell r="F166" t="str">
            <v>0</v>
          </cell>
        </row>
        <row r="167">
          <cell r="B167" t="str">
            <v>SITIO, EL</v>
          </cell>
          <cell r="C167" t="str">
            <v>53</v>
          </cell>
          <cell r="D167" t="str">
            <v>7</v>
          </cell>
          <cell r="E167">
            <v>0.1320754716981132</v>
          </cell>
          <cell r="F167" t="str">
            <v>1</v>
          </cell>
        </row>
        <row r="168">
          <cell r="B168" t="str">
            <v>SOLTEPEC</v>
          </cell>
          <cell r="C168" t="str">
            <v>72</v>
          </cell>
          <cell r="D168" t="str">
            <v>13</v>
          </cell>
          <cell r="E168">
            <v>0.18055555555555555</v>
          </cell>
          <cell r="F168" t="str">
            <v>0</v>
          </cell>
        </row>
        <row r="169">
          <cell r="B169" t="str">
            <v>TARRO, EL</v>
          </cell>
          <cell r="C169" t="str">
            <v>10</v>
          </cell>
          <cell r="D169" t="str">
            <v>2</v>
          </cell>
          <cell r="E169">
            <v>0.2</v>
          </cell>
          <cell r="F169" t="str">
            <v>0</v>
          </cell>
        </row>
        <row r="170">
          <cell r="B170" t="str">
            <v>TEACATL TEPENAHUAC</v>
          </cell>
          <cell r="C170" t="str">
            <v>28</v>
          </cell>
          <cell r="D170" t="str">
            <v>0</v>
          </cell>
          <cell r="E170">
            <v>0</v>
          </cell>
          <cell r="F170" t="str">
            <v>0</v>
          </cell>
        </row>
        <row r="171">
          <cell r="B171" t="str">
            <v>TECERCA VIEJA</v>
          </cell>
          <cell r="C171" t="str">
            <v>87</v>
          </cell>
          <cell r="D171" t="str">
            <v>17</v>
          </cell>
          <cell r="E171">
            <v>0.19540229885057472</v>
          </cell>
          <cell r="F171" t="str">
            <v>1</v>
          </cell>
        </row>
        <row r="172">
          <cell r="B172" t="str">
            <v>TECOMATE, EL</v>
          </cell>
          <cell r="C172" t="str">
            <v>13</v>
          </cell>
          <cell r="D172" t="str">
            <v>2</v>
          </cell>
          <cell r="E172">
            <v>0.15384615384615385</v>
          </cell>
          <cell r="F172" t="str">
            <v>0</v>
          </cell>
        </row>
        <row r="173">
          <cell r="B173" t="str">
            <v>TECOMAXOCHITL PRIMERO</v>
          </cell>
          <cell r="C173" t="str">
            <v>19</v>
          </cell>
          <cell r="D173" t="str">
            <v>0</v>
          </cell>
          <cell r="E173">
            <v>0</v>
          </cell>
          <cell r="F173" t="str">
            <v>0</v>
          </cell>
        </row>
        <row r="174">
          <cell r="B174" t="str">
            <v>TEMOCTLA</v>
          </cell>
          <cell r="C174" t="str">
            <v>74</v>
          </cell>
          <cell r="D174" t="str">
            <v>6</v>
          </cell>
          <cell r="E174">
            <v>0.08108108108108109</v>
          </cell>
          <cell r="F174" t="str">
            <v>1</v>
          </cell>
        </row>
        <row r="175">
          <cell r="B175" t="str">
            <v>TENEXTITLA</v>
          </cell>
          <cell r="C175" t="str">
            <v>36</v>
          </cell>
          <cell r="D175" t="str">
            <v>3</v>
          </cell>
          <cell r="E175">
            <v>0.08333333333333333</v>
          </cell>
          <cell r="F175" t="str">
            <v>12</v>
          </cell>
        </row>
        <row r="176">
          <cell r="B176" t="str">
            <v>TIOCUAYO</v>
          </cell>
          <cell r="C176" t="str">
            <v>98</v>
          </cell>
          <cell r="D176" t="str">
            <v>23</v>
          </cell>
          <cell r="E176">
            <v>0.23469387755102042</v>
          </cell>
          <cell r="F176" t="str">
            <v>0</v>
          </cell>
        </row>
        <row r="177">
          <cell r="B177" t="str">
            <v>TEPECXITLA</v>
          </cell>
          <cell r="C177" t="str">
            <v>55</v>
          </cell>
          <cell r="D177" t="str">
            <v>10</v>
          </cell>
          <cell r="E177">
            <v>0.18181818181818182</v>
          </cell>
          <cell r="F177" t="str">
            <v>0</v>
          </cell>
        </row>
        <row r="178">
          <cell r="B178" t="str">
            <v>TEPENAHUAC</v>
          </cell>
          <cell r="C178" t="str">
            <v>67</v>
          </cell>
          <cell r="D178" t="str">
            <v>8</v>
          </cell>
          <cell r="E178">
            <v>0.11940298507462686</v>
          </cell>
          <cell r="F178" t="str">
            <v>0</v>
          </cell>
        </row>
        <row r="179">
          <cell r="B179" t="str">
            <v>TEPETZINTLA</v>
          </cell>
          <cell r="C179" t="str">
            <v>48</v>
          </cell>
          <cell r="D179" t="str">
            <v>10</v>
          </cell>
          <cell r="E179">
            <v>0.20833333333333334</v>
          </cell>
          <cell r="F179" t="str">
            <v>0</v>
          </cell>
        </row>
        <row r="180">
          <cell r="B180" t="str">
            <v>TEPONAXTLA</v>
          </cell>
          <cell r="C180" t="str">
            <v>48</v>
          </cell>
          <cell r="D180" t="str">
            <v>11</v>
          </cell>
          <cell r="E180">
            <v>0.22916666666666666</v>
          </cell>
          <cell r="F180" t="str">
            <v>0</v>
          </cell>
        </row>
        <row r="181">
          <cell r="B181" t="str">
            <v>TEPOXTECO</v>
          </cell>
          <cell r="C181" t="str">
            <v>135</v>
          </cell>
          <cell r="D181" t="str">
            <v>16</v>
          </cell>
          <cell r="E181">
            <v>0.11851851851851852</v>
          </cell>
          <cell r="F181" t="str">
            <v>3</v>
          </cell>
        </row>
        <row r="182">
          <cell r="B182" t="str">
            <v>TLACOLULA</v>
          </cell>
          <cell r="C182" t="str">
            <v>485</v>
          </cell>
          <cell r="D182" t="str">
            <v>322</v>
          </cell>
          <cell r="E182">
            <v>0.6639175257731958</v>
          </cell>
          <cell r="F182" t="str">
            <v>14</v>
          </cell>
        </row>
        <row r="183">
          <cell r="B183" t="str">
            <v>TLAICA XICALANGO</v>
          </cell>
          <cell r="C183" t="str">
            <v>12</v>
          </cell>
          <cell r="D183" t="str">
            <v>1</v>
          </cell>
          <cell r="E183">
            <v>0.08333333333333333</v>
          </cell>
          <cell r="F183" t="str">
            <v>0</v>
          </cell>
        </row>
        <row r="184">
          <cell r="B184" t="str">
            <v>TLAMAYA PEMUXTITLA</v>
          </cell>
          <cell r="C184" t="str">
            <v>66</v>
          </cell>
          <cell r="D184" t="str">
            <v>47</v>
          </cell>
          <cell r="E184">
            <v>0.7121212121212122</v>
          </cell>
          <cell r="F184" t="str">
            <v>0</v>
          </cell>
        </row>
        <row r="185">
          <cell r="B185" t="str">
            <v>TLANEMPA COMUN</v>
          </cell>
          <cell r="C185" t="str">
            <v>89</v>
          </cell>
          <cell r="D185" t="str">
            <v>8</v>
          </cell>
          <cell r="E185">
            <v>0.0898876404494382</v>
          </cell>
          <cell r="F185" t="str">
            <v>0</v>
          </cell>
        </row>
        <row r="186">
          <cell r="B186" t="str">
            <v>EJIDO DE TLANEMPA</v>
          </cell>
          <cell r="C186" t="str">
            <v>33</v>
          </cell>
          <cell r="D186" t="str">
            <v>7</v>
          </cell>
          <cell r="E186">
            <v>0.21212121212121213</v>
          </cell>
          <cell r="F186" t="str">
            <v>0</v>
          </cell>
        </row>
        <row r="187">
          <cell r="B187" t="str">
            <v>TLAQUEXTLA TENEXTITLA</v>
          </cell>
          <cell r="C187" t="str">
            <v>64</v>
          </cell>
          <cell r="D187" t="str">
            <v>15</v>
          </cell>
          <cell r="E187">
            <v>0.234375</v>
          </cell>
          <cell r="F187" t="str">
            <v>1</v>
          </cell>
        </row>
        <row r="188">
          <cell r="B188" t="str">
            <v>TLATOLONGO</v>
          </cell>
          <cell r="C188" t="str">
            <v>22</v>
          </cell>
          <cell r="D188" t="str">
            <v>2</v>
          </cell>
          <cell r="E188">
            <v>0.09090909090909091</v>
          </cell>
          <cell r="F188" t="str">
            <v>0</v>
          </cell>
        </row>
        <row r="189">
          <cell r="B189" t="str">
            <v>TOLONCUITLATLA</v>
          </cell>
          <cell r="C189" t="str">
            <v>74</v>
          </cell>
          <cell r="D189" t="str">
            <v>9</v>
          </cell>
          <cell r="E189">
            <v>0.12162162162162163</v>
          </cell>
          <cell r="F189" t="str">
            <v>0</v>
          </cell>
        </row>
        <row r="190">
          <cell r="B190" t="str">
            <v>TORDILLO, EL</v>
          </cell>
          <cell r="C190" t="str">
            <v>60</v>
          </cell>
          <cell r="D190" t="str">
            <v>18</v>
          </cell>
          <cell r="E190">
            <v>0.3</v>
          </cell>
          <cell r="F190" t="str">
            <v>0</v>
          </cell>
        </row>
        <row r="191">
          <cell r="B191" t="str">
            <v>TZAPULLO POSTECTITLA</v>
          </cell>
          <cell r="C191" t="str">
            <v>23</v>
          </cell>
          <cell r="D191" t="str">
            <v>3</v>
          </cell>
          <cell r="E191">
            <v>0.13043478260869565</v>
          </cell>
          <cell r="F191" t="str">
            <v>0</v>
          </cell>
        </row>
        <row r="192">
          <cell r="B192" t="str">
            <v>TZAPULLO TECOMATE</v>
          </cell>
          <cell r="C192" t="str">
            <v>48</v>
          </cell>
          <cell r="D192" t="str">
            <v>1</v>
          </cell>
          <cell r="E192">
            <v>0.020833333333333332</v>
          </cell>
          <cell r="F192" t="str">
            <v>0</v>
          </cell>
        </row>
        <row r="193">
          <cell r="B193" t="str">
            <v>XALATLA</v>
          </cell>
          <cell r="C193" t="str">
            <v>35</v>
          </cell>
          <cell r="D193" t="str">
            <v>2</v>
          </cell>
          <cell r="E193">
            <v>0.05714285714285714</v>
          </cell>
          <cell r="F193" t="str">
            <v>0</v>
          </cell>
        </row>
        <row r="194">
          <cell r="B194" t="str">
            <v>XALTEPEC</v>
          </cell>
          <cell r="C194" t="str">
            <v>25</v>
          </cell>
          <cell r="D194" t="str">
            <v>0</v>
          </cell>
          <cell r="E194">
            <v>0</v>
          </cell>
          <cell r="F194" t="str">
            <v>0</v>
          </cell>
        </row>
        <row r="195">
          <cell r="B195" t="str">
            <v>XICALANGO</v>
          </cell>
          <cell r="C195" t="str">
            <v>36</v>
          </cell>
          <cell r="D195" t="str">
            <v>3</v>
          </cell>
          <cell r="E195">
            <v>0.08333333333333333</v>
          </cell>
          <cell r="F195" t="str">
            <v>0</v>
          </cell>
        </row>
        <row r="196">
          <cell r="B196" t="str">
            <v>XIHUICALCO</v>
          </cell>
          <cell r="C196" t="str">
            <v>58</v>
          </cell>
          <cell r="D196" t="str">
            <v>16</v>
          </cell>
          <cell r="E196">
            <v>0.27586206896551724</v>
          </cell>
          <cell r="F196" t="str">
            <v>0</v>
          </cell>
        </row>
        <row r="197">
          <cell r="B197" t="str">
            <v>XOCOCATL</v>
          </cell>
          <cell r="C197" t="str">
            <v>82</v>
          </cell>
          <cell r="D197" t="str">
            <v>7</v>
          </cell>
          <cell r="E197">
            <v>0.08536585365853659</v>
          </cell>
          <cell r="F197" t="str">
            <v>0</v>
          </cell>
        </row>
        <row r="198">
          <cell r="B198" t="str">
            <v>XOCHICUATEPEC</v>
          </cell>
          <cell r="C198" t="str">
            <v>44</v>
          </cell>
          <cell r="D198" t="str">
            <v>2</v>
          </cell>
          <cell r="E198">
            <v>0.045454545454545456</v>
          </cell>
          <cell r="F198" t="str">
            <v>0</v>
          </cell>
        </row>
        <row r="199">
          <cell r="B199" t="str">
            <v>XOQUIXHUAL</v>
          </cell>
          <cell r="C199" t="str">
            <v>34</v>
          </cell>
          <cell r="D199" t="str">
            <v>3</v>
          </cell>
          <cell r="E199">
            <v>0.08823529411764706</v>
          </cell>
          <cell r="F199" t="str">
            <v>0</v>
          </cell>
        </row>
        <row r="200">
          <cell r="B200" t="str">
            <v>ZACATITLA</v>
          </cell>
          <cell r="C200" t="str">
            <v>69</v>
          </cell>
          <cell r="D200" t="str">
            <v>5</v>
          </cell>
          <cell r="E200">
            <v>0.07246376811594203</v>
          </cell>
          <cell r="F200" t="str">
            <v>0</v>
          </cell>
        </row>
        <row r="201">
          <cell r="B201" t="str">
            <v>ZAPOTAL (ZAPOTAL MIRADOR)</v>
          </cell>
          <cell r="C201" t="str">
            <v>33</v>
          </cell>
          <cell r="D201" t="str">
            <v>15</v>
          </cell>
          <cell r="E201">
            <v>0.45454545454545453</v>
          </cell>
          <cell r="F201" t="str">
            <v>0</v>
          </cell>
        </row>
        <row r="202">
          <cell r="B202" t="str">
            <v>ZAPOTAL ESPINAL, EL</v>
          </cell>
          <cell r="C202" t="str">
            <v>81</v>
          </cell>
          <cell r="D202" t="str">
            <v>29</v>
          </cell>
          <cell r="E202">
            <v>0.35802469135802467</v>
          </cell>
          <cell r="F202" t="str">
            <v>0</v>
          </cell>
        </row>
        <row r="203">
          <cell r="B203" t="str">
            <v>ZONAMATL</v>
          </cell>
          <cell r="C203" t="str">
            <v>78</v>
          </cell>
          <cell r="D203" t="str">
            <v>11</v>
          </cell>
          <cell r="E203">
            <v>0.14102564102564102</v>
          </cell>
          <cell r="F203" t="str">
            <v>0</v>
          </cell>
        </row>
        <row r="204">
          <cell r="B204" t="str">
            <v>IXTLE POSTECTITLA, EL</v>
          </cell>
          <cell r="C204" t="str">
            <v>20</v>
          </cell>
          <cell r="D204" t="str">
            <v>1</v>
          </cell>
          <cell r="E204">
            <v>0.05</v>
          </cell>
          <cell r="F204" t="str">
            <v>0</v>
          </cell>
        </row>
        <row r="205">
          <cell r="B205" t="str">
            <v>PALO FLOR</v>
          </cell>
          <cell r="C205" t="str">
            <v>43</v>
          </cell>
          <cell r="D205" t="str">
            <v>30</v>
          </cell>
          <cell r="E205">
            <v>0.6976744186046512</v>
          </cell>
          <cell r="F205" t="str">
            <v>0</v>
          </cell>
        </row>
        <row r="206">
          <cell r="B206" t="str">
            <v>CUAMIXTLA</v>
          </cell>
          <cell r="C206" t="str">
            <v>21</v>
          </cell>
          <cell r="D206" t="str">
            <v>10</v>
          </cell>
          <cell r="E206">
            <v>0.47619047619047616</v>
          </cell>
          <cell r="F206" t="str">
            <v>0</v>
          </cell>
        </row>
        <row r="207">
          <cell r="B207" t="str">
            <v>ALAXTITLA MORENOTLAN</v>
          </cell>
          <cell r="C207" t="str">
            <v>49</v>
          </cell>
          <cell r="D207" t="str">
            <v>18</v>
          </cell>
          <cell r="E207">
            <v>0.3673469387755102</v>
          </cell>
          <cell r="F207" t="str">
            <v>1</v>
          </cell>
        </row>
        <row r="208">
          <cell r="B208" t="str">
            <v>TULE LA ANTIGUA, EL</v>
          </cell>
          <cell r="C208" t="str">
            <v>4</v>
          </cell>
          <cell r="D208" t="str">
            <v>0</v>
          </cell>
          <cell r="E208">
            <v>0</v>
          </cell>
          <cell r="F208" t="str">
            <v>0</v>
          </cell>
        </row>
        <row r="209">
          <cell r="B209" t="str">
            <v>TEXOPES</v>
          </cell>
          <cell r="C209" t="str">
            <v>15</v>
          </cell>
          <cell r="D209" t="str">
            <v>11</v>
          </cell>
          <cell r="E209">
            <v>0.7333333333333333</v>
          </cell>
          <cell r="F209" t="str">
            <v>0</v>
          </cell>
        </row>
        <row r="210">
          <cell r="B210" t="str">
            <v>CHOTE LA ANTIGUA, EL</v>
          </cell>
          <cell r="C210" t="str">
            <v>15</v>
          </cell>
          <cell r="D210" t="str">
            <v>0</v>
          </cell>
          <cell r="E210">
            <v>0</v>
          </cell>
          <cell r="F210" t="str">
            <v>0</v>
          </cell>
        </row>
        <row r="211">
          <cell r="B211" t="str">
            <v>CHOTE SANTA TERESA, EL</v>
          </cell>
          <cell r="C211" t="str">
            <v>71</v>
          </cell>
          <cell r="D211" t="str">
            <v>4</v>
          </cell>
          <cell r="E211">
            <v>0.056338028169014086</v>
          </cell>
          <cell r="F211" t="str">
            <v>0</v>
          </cell>
        </row>
        <row r="212">
          <cell r="B212" t="str">
            <v>TOPALTEPEC</v>
          </cell>
          <cell r="C212" t="str">
            <v>37</v>
          </cell>
          <cell r="D212" t="str">
            <v>1</v>
          </cell>
          <cell r="E212">
            <v>0.02702702702702703</v>
          </cell>
          <cell r="F212" t="str">
            <v>0</v>
          </cell>
        </row>
        <row r="213">
          <cell r="B213" t="str">
            <v>TEZIZAPA</v>
          </cell>
          <cell r="C213" t="str">
            <v>15</v>
          </cell>
          <cell r="D213" t="str">
            <v>6</v>
          </cell>
          <cell r="E213">
            <v>0.4</v>
          </cell>
          <cell r="F213" t="str">
            <v>0</v>
          </cell>
        </row>
        <row r="214">
          <cell r="B214" t="str">
            <v>TEPEICA IXCACUATITLA</v>
          </cell>
          <cell r="C214" t="str">
            <v>43</v>
          </cell>
          <cell r="D214" t="str">
            <v>0</v>
          </cell>
          <cell r="E214">
            <v>0</v>
          </cell>
          <cell r="F214" t="str">
            <v>0</v>
          </cell>
        </row>
        <row r="215">
          <cell r="B215" t="str">
            <v>LOMAS DE HUITZAPOLI, LAS</v>
          </cell>
          <cell r="C215" t="str">
            <v>28</v>
          </cell>
          <cell r="D215" t="str">
            <v>1</v>
          </cell>
          <cell r="E215">
            <v>0.03571428571428571</v>
          </cell>
          <cell r="F215" t="str">
            <v>0</v>
          </cell>
        </row>
        <row r="216">
          <cell r="B216" t="str">
            <v>IXTLE FLORES MAGON, EL</v>
          </cell>
          <cell r="C216" t="str">
            <v>35</v>
          </cell>
          <cell r="D216" t="str">
            <v>1</v>
          </cell>
          <cell r="E216">
            <v>0.02857142857142857</v>
          </cell>
          <cell r="F216" t="str">
            <v>0</v>
          </cell>
        </row>
        <row r="217">
          <cell r="B217" t="str">
            <v>NUEVO TECERCA</v>
          </cell>
          <cell r="C217" t="str">
            <v>22</v>
          </cell>
          <cell r="D217" t="str">
            <v>5</v>
          </cell>
          <cell r="E217">
            <v>0.22727272727272727</v>
          </cell>
          <cell r="F217" t="str">
            <v>0</v>
          </cell>
        </row>
        <row r="218">
          <cell r="B218" t="str">
            <v>PALMAS, LAS</v>
          </cell>
          <cell r="C218" t="str">
            <v>16</v>
          </cell>
          <cell r="D218" t="str">
            <v>5</v>
          </cell>
          <cell r="E218">
            <v>0.3125</v>
          </cell>
          <cell r="F218" t="str">
            <v>0</v>
          </cell>
        </row>
        <row r="219">
          <cell r="B219" t="str">
            <v>LOMAS, LAS</v>
          </cell>
          <cell r="C219" t="str">
            <v>41</v>
          </cell>
          <cell r="D219" t="str">
            <v>4</v>
          </cell>
          <cell r="E219">
            <v>0.0975609756097561</v>
          </cell>
          <cell r="F219" t="str">
            <v>0</v>
          </cell>
        </row>
        <row r="220">
          <cell r="B220" t="str">
            <v>ZACATAL, EL</v>
          </cell>
          <cell r="C220" t="str">
            <v>45</v>
          </cell>
          <cell r="D220" t="str">
            <v>1</v>
          </cell>
          <cell r="E220">
            <v>0.022222222222222223</v>
          </cell>
          <cell r="F220" t="str">
            <v>0</v>
          </cell>
        </row>
        <row r="221">
          <cell r="B221" t="str">
            <v>CUAHUITZIL</v>
          </cell>
          <cell r="C221" t="str">
            <v>63</v>
          </cell>
          <cell r="D221" t="str">
            <v>19</v>
          </cell>
          <cell r="E221">
            <v>0.30158730158730157</v>
          </cell>
          <cell r="F221" t="str">
            <v>0</v>
          </cell>
        </row>
        <row r="222">
          <cell r="B222" t="str">
            <v>PICHOL</v>
          </cell>
          <cell r="C222" t="str">
            <v>20</v>
          </cell>
          <cell r="D222" t="str">
            <v>2</v>
          </cell>
          <cell r="E222">
            <v>0.1</v>
          </cell>
          <cell r="F222" t="str">
            <v>0</v>
          </cell>
        </row>
        <row r="223">
          <cell r="B223" t="str">
            <v>HUIZACHE ACHICHIPIC</v>
          </cell>
          <cell r="C223" t="str">
            <v>99</v>
          </cell>
          <cell r="D223" t="str">
            <v>19</v>
          </cell>
          <cell r="E223">
            <v>0.1919191919191919</v>
          </cell>
          <cell r="F223" t="str">
            <v>0</v>
          </cell>
        </row>
        <row r="224">
          <cell r="B224" t="str">
            <v>POCHOCO</v>
          </cell>
          <cell r="C224" t="str">
            <v>23</v>
          </cell>
          <cell r="D224" t="str">
            <v>9</v>
          </cell>
          <cell r="E224">
            <v>0.391304347826087</v>
          </cell>
          <cell r="F224" t="str">
            <v>1</v>
          </cell>
        </row>
        <row r="225">
          <cell r="B225" t="str">
            <v>CURVA, LA</v>
          </cell>
          <cell r="C225" t="str">
            <v>14</v>
          </cell>
          <cell r="D225" t="str">
            <v>10</v>
          </cell>
          <cell r="E225">
            <v>0.7142857142857143</v>
          </cell>
          <cell r="F225" t="str">
            <v>1</v>
          </cell>
        </row>
        <row r="226">
          <cell r="B226" t="str">
            <v>TERRERO, EL</v>
          </cell>
          <cell r="C226" t="str">
            <v>53</v>
          </cell>
          <cell r="D226" t="str">
            <v>25</v>
          </cell>
          <cell r="E226">
            <v>0.4716981132075472</v>
          </cell>
          <cell r="F226" t="str">
            <v>0</v>
          </cell>
        </row>
        <row r="227">
          <cell r="B227" t="str">
            <v>TIERRA COLORADA</v>
          </cell>
          <cell r="C227" t="str">
            <v>11</v>
          </cell>
          <cell r="D227" t="str">
            <v>4</v>
          </cell>
          <cell r="E227">
            <v>0.36363636363636365</v>
          </cell>
          <cell r="F227" t="str">
            <v>0</v>
          </cell>
        </row>
        <row r="228">
          <cell r="B228" t="str">
            <v>COACALCO</v>
          </cell>
          <cell r="C228" t="str">
            <v>4</v>
          </cell>
          <cell r="D228" t="str">
            <v>3</v>
          </cell>
          <cell r="E228">
            <v>0.75</v>
          </cell>
          <cell r="F228" t="str">
            <v>0</v>
          </cell>
        </row>
        <row r="229">
          <cell r="B229" t="str">
            <v>JESUS MARIA</v>
          </cell>
          <cell r="C229" t="str">
            <v>*</v>
          </cell>
          <cell r="D229" t="str">
            <v>*</v>
          </cell>
          <cell r="F229" t="str">
            <v>*</v>
          </cell>
        </row>
        <row r="230">
          <cell r="B230" t="str">
            <v>MEXCATLA</v>
          </cell>
          <cell r="C230" t="str">
            <v>87</v>
          </cell>
          <cell r="D230" t="str">
            <v>58</v>
          </cell>
          <cell r="E230">
            <v>0.6666666666666666</v>
          </cell>
          <cell r="F230" t="str">
            <v>63</v>
          </cell>
        </row>
        <row r="231">
          <cell r="B231" t="str">
            <v>MESA DE AHUAYO</v>
          </cell>
          <cell r="C231" t="str">
            <v>39</v>
          </cell>
          <cell r="D231" t="str">
            <v>1</v>
          </cell>
          <cell r="E231">
            <v>0.02564102564102564</v>
          </cell>
          <cell r="F231" t="str">
            <v>0</v>
          </cell>
        </row>
        <row r="232">
          <cell r="B232" t="str">
            <v>CUATRO CAMINOS</v>
          </cell>
          <cell r="C232" t="str">
            <v>4</v>
          </cell>
          <cell r="D232" t="str">
            <v>3</v>
          </cell>
          <cell r="E232">
            <v>0.75</v>
          </cell>
          <cell r="F232" t="str">
            <v>1</v>
          </cell>
        </row>
        <row r="233">
          <cell r="B233" t="str">
            <v>XILICO</v>
          </cell>
          <cell r="C233" t="str">
            <v>31</v>
          </cell>
          <cell r="D233" t="str">
            <v>17</v>
          </cell>
          <cell r="E233">
            <v>0.5483870967741935</v>
          </cell>
          <cell r="F233" t="str">
            <v>1</v>
          </cell>
        </row>
        <row r="234">
          <cell r="B234" t="str">
            <v>ATLALCO</v>
          </cell>
          <cell r="C234" t="str">
            <v>23</v>
          </cell>
          <cell r="D234" t="str">
            <v>0</v>
          </cell>
          <cell r="E234">
            <v>0</v>
          </cell>
          <cell r="F234" t="str">
            <v>0</v>
          </cell>
        </row>
        <row r="235">
          <cell r="B235" t="str">
            <v>ZAPOTEMPA</v>
          </cell>
          <cell r="C235" t="str">
            <v>20</v>
          </cell>
          <cell r="D235" t="str">
            <v>1</v>
          </cell>
          <cell r="E235">
            <v>0.05</v>
          </cell>
          <cell r="F235" t="str">
            <v>0</v>
          </cell>
        </row>
        <row r="236">
          <cell r="B236" t="str">
            <v>AQUIXCRUZ</v>
          </cell>
          <cell r="C236" t="str">
            <v>21</v>
          </cell>
          <cell r="D236" t="str">
            <v>2</v>
          </cell>
          <cell r="E236">
            <v>0.09523809523809523</v>
          </cell>
          <cell r="F236" t="str">
            <v>0</v>
          </cell>
        </row>
        <row r="237">
          <cell r="B237" t="str">
            <v>BENITO JUAREZ</v>
          </cell>
          <cell r="C237" t="str">
            <v>20</v>
          </cell>
          <cell r="D237" t="str">
            <v>0</v>
          </cell>
          <cell r="E237">
            <v>0</v>
          </cell>
          <cell r="F237" t="str">
            <v>0</v>
          </cell>
        </row>
        <row r="238">
          <cell r="B238" t="str">
            <v>MAXTLATLA</v>
          </cell>
          <cell r="C238" t="str">
            <v>*</v>
          </cell>
          <cell r="D238" t="str">
            <v>*</v>
          </cell>
          <cell r="F238" t="str">
            <v>*</v>
          </cell>
        </row>
        <row r="239">
          <cell r="B239" t="str">
            <v>SOJUAL</v>
          </cell>
          <cell r="C239" t="str">
            <v>4</v>
          </cell>
          <cell r="D239" t="str">
            <v>1</v>
          </cell>
          <cell r="E239">
            <v>0.25</v>
          </cell>
          <cell r="F239" t="str">
            <v>0</v>
          </cell>
        </row>
        <row r="240">
          <cell r="B240" t="str">
            <v>CONCEPCION, LA</v>
          </cell>
          <cell r="C240" t="str">
            <v>48</v>
          </cell>
          <cell r="D240" t="str">
            <v>12</v>
          </cell>
          <cell r="E240">
            <v>0.25</v>
          </cell>
          <cell r="F240" t="str">
            <v>0</v>
          </cell>
        </row>
        <row r="241">
          <cell r="B241" t="str">
            <v>ZORRA, LA</v>
          </cell>
          <cell r="C241" t="str">
            <v>*</v>
          </cell>
          <cell r="D241" t="str">
            <v>*</v>
          </cell>
          <cell r="F241" t="str">
            <v>*</v>
          </cell>
        </row>
        <row r="242">
          <cell r="B242" t="str">
            <v>PALMAR BAJO</v>
          </cell>
          <cell r="C242" t="str">
            <v>4</v>
          </cell>
          <cell r="D242" t="str">
            <v>1</v>
          </cell>
          <cell r="E242">
            <v>0.25</v>
          </cell>
          <cell r="F242" t="str">
            <v>0</v>
          </cell>
        </row>
        <row r="243">
          <cell r="B243" t="str">
            <v>PEPEYOCAL</v>
          </cell>
          <cell r="C243" t="str">
            <v>53</v>
          </cell>
          <cell r="D243" t="str">
            <v>23</v>
          </cell>
          <cell r="E243">
            <v>0.4339622641509434</v>
          </cell>
          <cell r="F243" t="str">
            <v>0</v>
          </cell>
        </row>
        <row r="244">
          <cell r="B244" t="str">
            <v>RAYA, LA</v>
          </cell>
          <cell r="C244" t="str">
            <v>3</v>
          </cell>
          <cell r="D244" t="str">
            <v>0</v>
          </cell>
          <cell r="E244">
            <v>0</v>
          </cell>
          <cell r="F244" t="str">
            <v>0</v>
          </cell>
        </row>
        <row r="245">
          <cell r="B245" t="str">
            <v>NUEVO PARAJE</v>
          </cell>
          <cell r="C245" t="str">
            <v>49</v>
          </cell>
          <cell r="D245" t="str">
            <v>3</v>
          </cell>
          <cell r="E245">
            <v>0.061224489795918366</v>
          </cell>
          <cell r="F245" t="str">
            <v>0</v>
          </cell>
        </row>
        <row r="246">
          <cell r="B246" t="str">
            <v>CANOAS, LAS</v>
          </cell>
          <cell r="C246" t="str">
            <v>18</v>
          </cell>
          <cell r="D246" t="str">
            <v>11</v>
          </cell>
          <cell r="E246">
            <v>0.6111111111111112</v>
          </cell>
          <cell r="F246" t="str">
            <v>0</v>
          </cell>
        </row>
        <row r="247">
          <cell r="B247" t="str">
            <v>MANANTIAL, EL</v>
          </cell>
          <cell r="C247" t="str">
            <v>41</v>
          </cell>
          <cell r="D247" t="str">
            <v>3</v>
          </cell>
          <cell r="E247">
            <v>0.07317073170731707</v>
          </cell>
          <cell r="F247" t="str">
            <v>0</v>
          </cell>
        </row>
        <row r="248">
          <cell r="B248" t="str">
            <v>CAMAITLAN</v>
          </cell>
          <cell r="C248" t="str">
            <v>26</v>
          </cell>
          <cell r="D248" t="str">
            <v>10</v>
          </cell>
          <cell r="E248">
            <v>0.38461538461538464</v>
          </cell>
          <cell r="F248" t="str">
            <v>1</v>
          </cell>
        </row>
        <row r="249">
          <cell r="B249" t="str">
            <v>TERRERILLOS</v>
          </cell>
          <cell r="C249" t="str">
            <v>6</v>
          </cell>
          <cell r="D249" t="str">
            <v>3</v>
          </cell>
          <cell r="E249">
            <v>0.5</v>
          </cell>
          <cell r="F249" t="str">
            <v>0</v>
          </cell>
        </row>
        <row r="250">
          <cell r="B250" t="str">
            <v>CUATZONCO</v>
          </cell>
          <cell r="C250" t="str">
            <v>*</v>
          </cell>
          <cell r="D250" t="str">
            <v>*</v>
          </cell>
          <cell r="F250" t="str">
            <v>*</v>
          </cell>
        </row>
        <row r="251">
          <cell r="B251" t="str">
            <v>VEGA, LA</v>
          </cell>
          <cell r="C251" t="str">
            <v>*</v>
          </cell>
          <cell r="D251" t="str">
            <v>*</v>
          </cell>
          <cell r="F251" t="str">
            <v>*</v>
          </cell>
        </row>
        <row r="252">
          <cell r="B252" t="str">
            <v>PILAHUIMOL</v>
          </cell>
          <cell r="C252" t="str">
            <v>31</v>
          </cell>
          <cell r="D252" t="str">
            <v>3</v>
          </cell>
          <cell r="E252">
            <v>0.0967741935483871</v>
          </cell>
          <cell r="F252" t="str">
            <v>0</v>
          </cell>
        </row>
        <row r="253">
          <cell r="B253" t="str">
            <v>CHACACUAHUITL</v>
          </cell>
          <cell r="C253" t="str">
            <v>11</v>
          </cell>
          <cell r="D253" t="str">
            <v>0</v>
          </cell>
          <cell r="E253">
            <v>0</v>
          </cell>
          <cell r="F253" t="str">
            <v>0</v>
          </cell>
        </row>
        <row r="254">
          <cell r="B254" t="str">
            <v>TEACATL AMATLAN</v>
          </cell>
          <cell r="C254" t="str">
            <v>47</v>
          </cell>
          <cell r="D254" t="str">
            <v>1</v>
          </cell>
          <cell r="E254">
            <v>0.02127659574468085</v>
          </cell>
          <cell r="F254" t="str">
            <v>0</v>
          </cell>
        </row>
        <row r="255">
          <cell r="B255" t="str">
            <v>XAHUAYOCA</v>
          </cell>
          <cell r="C255" t="str">
            <v>28</v>
          </cell>
          <cell r="D255" t="str">
            <v>8</v>
          </cell>
          <cell r="E255">
            <v>0.2857142857142857</v>
          </cell>
          <cell r="F255" t="str">
            <v>0</v>
          </cell>
        </row>
        <row r="256">
          <cell r="B256" t="str">
            <v>ZACATENO</v>
          </cell>
          <cell r="C256" t="str">
            <v>8</v>
          </cell>
          <cell r="D256" t="str">
            <v>2</v>
          </cell>
          <cell r="E256">
            <v>0.25</v>
          </cell>
          <cell r="F256" t="str">
            <v>0</v>
          </cell>
        </row>
        <row r="257">
          <cell r="B257" t="str">
            <v>PANTIMALA</v>
          </cell>
          <cell r="C257" t="str">
            <v>3</v>
          </cell>
          <cell r="D257" t="str">
            <v>0</v>
          </cell>
          <cell r="E257">
            <v>0</v>
          </cell>
          <cell r="F257" t="str">
            <v>0</v>
          </cell>
        </row>
        <row r="258">
          <cell r="B258" t="str">
            <v>CAMELIA, LA</v>
          </cell>
          <cell r="C258" t="str">
            <v>11</v>
          </cell>
          <cell r="D258" t="str">
            <v>0</v>
          </cell>
          <cell r="E258">
            <v>0</v>
          </cell>
          <cell r="F258" t="str">
            <v>0</v>
          </cell>
        </row>
        <row r="259">
          <cell r="B259" t="str">
            <v>RANCHO EL DOSCIENTOS UNO</v>
          </cell>
          <cell r="C259" t="str">
            <v>*</v>
          </cell>
          <cell r="D259" t="str">
            <v>*</v>
          </cell>
          <cell r="F259" t="str">
            <v>*</v>
          </cell>
        </row>
        <row r="260">
          <cell r="B260" t="str">
            <v>BUGAMBILIAS, LAS</v>
          </cell>
          <cell r="C260" t="str">
            <v>5</v>
          </cell>
          <cell r="D260" t="str">
            <v>1</v>
          </cell>
          <cell r="E260">
            <v>0.2</v>
          </cell>
          <cell r="F260" t="str">
            <v>0</v>
          </cell>
        </row>
        <row r="261">
          <cell r="B261" t="str">
            <v>ACATL</v>
          </cell>
          <cell r="C261" t="str">
            <v>43</v>
          </cell>
          <cell r="D261" t="str">
            <v>15</v>
          </cell>
          <cell r="E261">
            <v>0.3488372093023256</v>
          </cell>
          <cell r="F261" t="str">
            <v>0</v>
          </cell>
        </row>
        <row r="262">
          <cell r="B262" t="str">
            <v>ALAXTITLA TEPETZINTLA</v>
          </cell>
          <cell r="C262" t="str">
            <v>11</v>
          </cell>
          <cell r="D262" t="str">
            <v>2</v>
          </cell>
          <cell r="E262">
            <v>0.18181818181818182</v>
          </cell>
          <cell r="F262" t="str">
            <v>0</v>
          </cell>
        </row>
        <row r="263">
          <cell r="B263" t="str">
            <v>ADALBERTO TEJEDA</v>
          </cell>
          <cell r="C263" t="str">
            <v>14</v>
          </cell>
          <cell r="D263" t="str">
            <v>4</v>
          </cell>
          <cell r="E263">
            <v>0.2857142857142857</v>
          </cell>
          <cell r="F263" t="str">
            <v>0</v>
          </cell>
        </row>
        <row r="264">
          <cell r="B264" t="str">
            <v>ALTAMIRA</v>
          </cell>
          <cell r="C264" t="str">
            <v>6</v>
          </cell>
          <cell r="D264" t="str">
            <v>4</v>
          </cell>
          <cell r="E264">
            <v>0.6666666666666666</v>
          </cell>
          <cell r="F264" t="str">
            <v>0</v>
          </cell>
        </row>
        <row r="265">
          <cell r="B265" t="str">
            <v>AKICHTZINTLA</v>
          </cell>
          <cell r="C265" t="str">
            <v>37</v>
          </cell>
          <cell r="D265" t="str">
            <v>4</v>
          </cell>
          <cell r="E265">
            <v>0.10810810810810811</v>
          </cell>
          <cell r="F265" t="str">
            <v>0</v>
          </cell>
        </row>
        <row r="266">
          <cell r="B266" t="str">
            <v>BUENA VISTA</v>
          </cell>
          <cell r="C266" t="str">
            <v>30</v>
          </cell>
          <cell r="D266" t="str">
            <v>14</v>
          </cell>
          <cell r="E266">
            <v>0.4666666666666667</v>
          </cell>
          <cell r="F266" t="str">
            <v>4</v>
          </cell>
        </row>
        <row r="267">
          <cell r="B267" t="str">
            <v>CAHUAYOAPA</v>
          </cell>
          <cell r="C267" t="str">
            <v>26</v>
          </cell>
          <cell r="D267" t="str">
            <v>3</v>
          </cell>
          <cell r="E267">
            <v>0.11538461538461539</v>
          </cell>
          <cell r="F267" t="str">
            <v>0</v>
          </cell>
        </row>
        <row r="268">
          <cell r="B268" t="str">
            <v>CAMPO SIETE</v>
          </cell>
          <cell r="C268" t="str">
            <v>3</v>
          </cell>
          <cell r="D268" t="str">
            <v>0</v>
          </cell>
          <cell r="E268">
            <v>0</v>
          </cell>
          <cell r="F268" t="str">
            <v>0</v>
          </cell>
        </row>
        <row r="269">
          <cell r="B269" t="str">
            <v>CARRIL, EL</v>
          </cell>
          <cell r="C269" t="str">
            <v>*</v>
          </cell>
          <cell r="D269" t="str">
            <v>*</v>
          </cell>
          <cell r="F269" t="str">
            <v>*</v>
          </cell>
        </row>
        <row r="270">
          <cell r="B270" t="str">
            <v>AS DE OROS, EL</v>
          </cell>
          <cell r="C270" t="str">
            <v>*</v>
          </cell>
          <cell r="D270" t="str">
            <v>*</v>
          </cell>
          <cell r="F270" t="str">
            <v>*</v>
          </cell>
        </row>
        <row r="271">
          <cell r="B271" t="str">
            <v>CERRITO, EL</v>
          </cell>
          <cell r="C271" t="str">
            <v>*</v>
          </cell>
          <cell r="D271" t="str">
            <v>*</v>
          </cell>
          <cell r="F271" t="str">
            <v>*</v>
          </cell>
        </row>
        <row r="272">
          <cell r="B272" t="str">
            <v>CERRO AZUL</v>
          </cell>
          <cell r="C272" t="str">
            <v>4</v>
          </cell>
          <cell r="D272" t="str">
            <v>1</v>
          </cell>
          <cell r="E272">
            <v>0.25</v>
          </cell>
          <cell r="F272" t="str">
            <v>0</v>
          </cell>
        </row>
        <row r="273">
          <cell r="B273" t="str">
            <v>COYOLITO, EL</v>
          </cell>
          <cell r="C273" t="str">
            <v>19</v>
          </cell>
          <cell r="D273" t="str">
            <v>2</v>
          </cell>
          <cell r="E273">
            <v>0.10526315789473684</v>
          </cell>
          <cell r="F273" t="str">
            <v>0</v>
          </cell>
        </row>
        <row r="274">
          <cell r="B274" t="str">
            <v>CUATECOMETL CAMOTIPAN</v>
          </cell>
          <cell r="C274" t="str">
            <v>76</v>
          </cell>
          <cell r="D274" t="str">
            <v>2</v>
          </cell>
          <cell r="E274">
            <v>0.02631578947368421</v>
          </cell>
          <cell r="F274" t="str">
            <v>0</v>
          </cell>
        </row>
        <row r="275">
          <cell r="B275" t="str">
            <v>CUATZAPOTL</v>
          </cell>
          <cell r="C275" t="str">
            <v>18</v>
          </cell>
          <cell r="D275" t="str">
            <v>3</v>
          </cell>
          <cell r="E275">
            <v>0.16666666666666666</v>
          </cell>
          <cell r="F275" t="str">
            <v>0</v>
          </cell>
        </row>
        <row r="276">
          <cell r="B276" t="str">
            <v>FRANCISCO VILLA</v>
          </cell>
          <cell r="C276" t="str">
            <v>42</v>
          </cell>
          <cell r="D276" t="str">
            <v>0</v>
          </cell>
          <cell r="E276">
            <v>0</v>
          </cell>
          <cell r="F276" t="str">
            <v>0</v>
          </cell>
        </row>
        <row r="277">
          <cell r="B277" t="str">
            <v>CUILOTITLA</v>
          </cell>
          <cell r="C277" t="str">
            <v>9</v>
          </cell>
          <cell r="D277" t="str">
            <v>2</v>
          </cell>
          <cell r="E277">
            <v>0.2222222222222222</v>
          </cell>
          <cell r="F277" t="str">
            <v>0</v>
          </cell>
        </row>
        <row r="278">
          <cell r="B278" t="str">
            <v>JACUBAL, EL</v>
          </cell>
          <cell r="C278" t="str">
            <v>7</v>
          </cell>
          <cell r="D278" t="str">
            <v>0</v>
          </cell>
          <cell r="E278">
            <v>0</v>
          </cell>
          <cell r="F278" t="str">
            <v>0</v>
          </cell>
        </row>
        <row r="279">
          <cell r="B279" t="str">
            <v>LAZARO CARDENAS</v>
          </cell>
          <cell r="C279" t="str">
            <v>18</v>
          </cell>
          <cell r="D279" t="str">
            <v>6</v>
          </cell>
          <cell r="E279">
            <v>0.3333333333333333</v>
          </cell>
          <cell r="F279" t="str">
            <v>0</v>
          </cell>
        </row>
        <row r="280">
          <cell r="B280" t="str">
            <v>LOMA MINA</v>
          </cell>
          <cell r="C280" t="str">
            <v>10</v>
          </cell>
          <cell r="D280" t="str">
            <v>2</v>
          </cell>
          <cell r="E280">
            <v>0.2</v>
          </cell>
          <cell r="F280" t="str">
            <v>0</v>
          </cell>
        </row>
        <row r="281">
          <cell r="B281" t="str">
            <v>MESA, LA</v>
          </cell>
          <cell r="C281" t="str">
            <v>*</v>
          </cell>
          <cell r="D281" t="str">
            <v>*</v>
          </cell>
          <cell r="F281" t="str">
            <v>*</v>
          </cell>
        </row>
        <row r="282">
          <cell r="B282" t="str">
            <v>MORA, LA</v>
          </cell>
          <cell r="C282" t="str">
            <v>*</v>
          </cell>
          <cell r="D282" t="str">
            <v>*</v>
          </cell>
          <cell r="F282" t="str">
            <v>*</v>
          </cell>
        </row>
        <row r="283">
          <cell r="B283" t="str">
            <v>NEXCUATEMPA</v>
          </cell>
          <cell r="C283" t="str">
            <v>3</v>
          </cell>
          <cell r="D283" t="str">
            <v>1</v>
          </cell>
          <cell r="E283">
            <v>0.3333333333333333</v>
          </cell>
          <cell r="F283" t="str">
            <v>0</v>
          </cell>
        </row>
        <row r="284">
          <cell r="B284" t="str">
            <v>PALMA SOLA ANEXO LA ANTIGUA</v>
          </cell>
          <cell r="C284" t="str">
            <v>12</v>
          </cell>
          <cell r="D284" t="str">
            <v>1</v>
          </cell>
          <cell r="E284">
            <v>0.08333333333333333</v>
          </cell>
          <cell r="F284" t="str">
            <v>0</v>
          </cell>
        </row>
        <row r="285">
          <cell r="B285" t="str">
            <v>PALO ROSA</v>
          </cell>
          <cell r="C285" t="str">
            <v>3</v>
          </cell>
          <cell r="D285" t="str">
            <v>0</v>
          </cell>
          <cell r="E285">
            <v>0</v>
          </cell>
          <cell r="F285" t="str">
            <v>0</v>
          </cell>
        </row>
        <row r="286">
          <cell r="B286" t="str">
            <v>PALOS NEGROS</v>
          </cell>
          <cell r="C286" t="str">
            <v>3</v>
          </cell>
          <cell r="D286" t="str">
            <v>2</v>
          </cell>
          <cell r="E286">
            <v>0.6666666666666666</v>
          </cell>
          <cell r="F286" t="str">
            <v>0</v>
          </cell>
        </row>
        <row r="287">
          <cell r="B287" t="str">
            <v>PARAJE, EL</v>
          </cell>
          <cell r="C287" t="str">
            <v>4</v>
          </cell>
          <cell r="D287" t="str">
            <v>2</v>
          </cell>
          <cell r="E287">
            <v>0.5</v>
          </cell>
          <cell r="F287" t="str">
            <v>0</v>
          </cell>
        </row>
        <row r="288">
          <cell r="B288" t="str">
            <v>PENSAMIENTO, EL</v>
          </cell>
          <cell r="C288" t="str">
            <v>*</v>
          </cell>
          <cell r="D288" t="str">
            <v>*</v>
          </cell>
          <cell r="F288" t="str">
            <v>*</v>
          </cell>
        </row>
        <row r="289">
          <cell r="B289" t="str">
            <v>SAN BENITO</v>
          </cell>
          <cell r="C289" t="str">
            <v>31</v>
          </cell>
          <cell r="D289" t="str">
            <v>3</v>
          </cell>
          <cell r="E289">
            <v>0.0967741935483871</v>
          </cell>
          <cell r="F289" t="str">
            <v>0</v>
          </cell>
        </row>
        <row r="290">
          <cell r="B290" t="str">
            <v>SEIS HERMANOS</v>
          </cell>
          <cell r="C290" t="str">
            <v>3</v>
          </cell>
          <cell r="D290" t="str">
            <v>1</v>
          </cell>
          <cell r="E290">
            <v>0.3333333333333333</v>
          </cell>
          <cell r="F290" t="str">
            <v>0</v>
          </cell>
        </row>
        <row r="291">
          <cell r="B291" t="str">
            <v>TENEXACO</v>
          </cell>
          <cell r="C291" t="str">
            <v>10</v>
          </cell>
          <cell r="D291" t="str">
            <v>0</v>
          </cell>
          <cell r="E291">
            <v>0</v>
          </cell>
          <cell r="F291" t="str">
            <v>0</v>
          </cell>
        </row>
        <row r="292">
          <cell r="B292" t="str">
            <v>TENEXCO</v>
          </cell>
          <cell r="C292" t="str">
            <v>13</v>
          </cell>
          <cell r="D292" t="str">
            <v>2</v>
          </cell>
          <cell r="E292">
            <v>0.15384615384615385</v>
          </cell>
          <cell r="F292" t="str">
            <v>0</v>
          </cell>
        </row>
        <row r="293">
          <cell r="B293" t="str">
            <v>TEPECO</v>
          </cell>
          <cell r="C293" t="str">
            <v>71</v>
          </cell>
          <cell r="D293" t="str">
            <v>20</v>
          </cell>
          <cell r="E293">
            <v>0.28169014084507044</v>
          </cell>
          <cell r="F293" t="str">
            <v>0</v>
          </cell>
        </row>
        <row r="294">
          <cell r="B294" t="str">
            <v>TEPETZINTLA XICALANGO</v>
          </cell>
          <cell r="C294" t="str">
            <v>15</v>
          </cell>
          <cell r="D294" t="str">
            <v>0</v>
          </cell>
          <cell r="E294">
            <v>0</v>
          </cell>
          <cell r="F294" t="str">
            <v>0</v>
          </cell>
        </row>
        <row r="295">
          <cell r="B295" t="str">
            <v>TEPEXOCOYO</v>
          </cell>
          <cell r="C295" t="str">
            <v>72</v>
          </cell>
          <cell r="D295" t="str">
            <v>2</v>
          </cell>
          <cell r="E295">
            <v>0.027777777777777776</v>
          </cell>
          <cell r="F295" t="str">
            <v>0</v>
          </cell>
        </row>
        <row r="296">
          <cell r="B296" t="str">
            <v>TIERRA BLANCA</v>
          </cell>
          <cell r="C296" t="str">
            <v>*</v>
          </cell>
          <cell r="D296" t="str">
            <v>*</v>
          </cell>
          <cell r="F296" t="str">
            <v>*</v>
          </cell>
        </row>
        <row r="297">
          <cell r="B297" t="str">
            <v>TLAMAYA XOCHICUATEPEC</v>
          </cell>
          <cell r="C297" t="str">
            <v>9</v>
          </cell>
          <cell r="D297" t="str">
            <v>1</v>
          </cell>
          <cell r="E297">
            <v>0.1111111111111111</v>
          </cell>
          <cell r="F297" t="str">
            <v>0</v>
          </cell>
        </row>
        <row r="298">
          <cell r="B298" t="str">
            <v>TLAQUEXTLA PEMUXTITLA</v>
          </cell>
          <cell r="C298" t="str">
            <v>58</v>
          </cell>
          <cell r="D298" t="str">
            <v>18</v>
          </cell>
          <cell r="E298">
            <v>0.3103448275862069</v>
          </cell>
          <cell r="F298" t="str">
            <v>0</v>
          </cell>
        </row>
        <row r="299">
          <cell r="B299" t="str">
            <v>TZONTZOPILOTL</v>
          </cell>
          <cell r="C299" t="str">
            <v>6</v>
          </cell>
          <cell r="D299" t="str">
            <v>0</v>
          </cell>
          <cell r="E299">
            <v>0</v>
          </cell>
          <cell r="F299" t="str">
            <v>0</v>
          </cell>
        </row>
        <row r="300">
          <cell r="B300" t="str">
            <v>AHUAMOLO</v>
          </cell>
          <cell r="C300" t="str">
            <v>*</v>
          </cell>
          <cell r="D300" t="str">
            <v>*</v>
          </cell>
          <cell r="F300" t="str">
            <v>*</v>
          </cell>
        </row>
        <row r="301">
          <cell r="B301" t="str">
            <v>AG▄ITA, LA</v>
          </cell>
          <cell r="C301" t="str">
            <v>*</v>
          </cell>
          <cell r="D301" t="str">
            <v>*</v>
          </cell>
          <cell r="F301" t="str">
            <v>*</v>
          </cell>
        </row>
        <row r="302">
          <cell r="B302" t="str">
            <v>SAN MIGUEL</v>
          </cell>
          <cell r="C302" t="str">
            <v>11</v>
          </cell>
          <cell r="D302" t="str">
            <v>0</v>
          </cell>
          <cell r="E302">
            <v>0</v>
          </cell>
          <cell r="F302" t="str">
            <v>0</v>
          </cell>
        </row>
        <row r="303">
          <cell r="B303" t="str">
            <v>LINDERO, EL</v>
          </cell>
          <cell r="C303" t="str">
            <v>5</v>
          </cell>
          <cell r="D303" t="str">
            <v>1</v>
          </cell>
          <cell r="E303">
            <v>0.2</v>
          </cell>
          <cell r="F303" t="str">
            <v>0</v>
          </cell>
        </row>
        <row r="304">
          <cell r="B304" t="str">
            <v>CRUZ VERDE</v>
          </cell>
          <cell r="C304" t="str">
            <v>11</v>
          </cell>
          <cell r="D304" t="str">
            <v>6</v>
          </cell>
          <cell r="E304">
            <v>0.5454545454545454</v>
          </cell>
          <cell r="F304" t="str">
            <v>4</v>
          </cell>
        </row>
        <row r="305">
          <cell r="B305" t="str">
            <v>PAPALOTLA</v>
          </cell>
          <cell r="C305" t="str">
            <v>3</v>
          </cell>
          <cell r="D305" t="str">
            <v>0</v>
          </cell>
          <cell r="E305">
            <v>0</v>
          </cell>
          <cell r="F305" t="str">
            <v>0</v>
          </cell>
        </row>
        <row r="306">
          <cell r="B306" t="str">
            <v>ANALI</v>
          </cell>
          <cell r="C306" t="str">
            <v>3</v>
          </cell>
          <cell r="D306" t="str">
            <v>0</v>
          </cell>
          <cell r="E306">
            <v>0</v>
          </cell>
          <cell r="F306" t="str">
            <v>0</v>
          </cell>
        </row>
        <row r="307">
          <cell r="B307" t="str">
            <v>TLAICA</v>
          </cell>
          <cell r="C307" t="str">
            <v>3</v>
          </cell>
          <cell r="D307" t="str">
            <v>0</v>
          </cell>
          <cell r="E307">
            <v>0</v>
          </cell>
          <cell r="F307" t="str">
            <v>0</v>
          </cell>
        </row>
        <row r="308">
          <cell r="B308" t="str">
            <v>RANCHO SOLIS</v>
          </cell>
          <cell r="C308" t="str">
            <v>*</v>
          </cell>
          <cell r="D308" t="str">
            <v>*</v>
          </cell>
          <cell r="F308" t="str">
            <v>*</v>
          </cell>
        </row>
        <row r="309">
          <cell r="B309" t="str">
            <v>CUATEMPA</v>
          </cell>
          <cell r="C309" t="str">
            <v>*</v>
          </cell>
          <cell r="D309" t="str">
            <v>*</v>
          </cell>
          <cell r="F309" t="str">
            <v>*</v>
          </cell>
        </row>
        <row r="310">
          <cell r="B310" t="str">
            <v>PARAJE, EL</v>
          </cell>
          <cell r="C310" t="str">
            <v>*</v>
          </cell>
          <cell r="D310" t="str">
            <v>*</v>
          </cell>
          <cell r="F310" t="str">
            <v>*</v>
          </cell>
        </row>
        <row r="311">
          <cell r="B311" t="str">
            <v>EJIDO LAS VEGAS</v>
          </cell>
          <cell r="C311" t="str">
            <v>22</v>
          </cell>
          <cell r="D311" t="str">
            <v>0</v>
          </cell>
          <cell r="E311">
            <v>0</v>
          </cell>
          <cell r="F311" t="str">
            <v>0</v>
          </cell>
        </row>
        <row r="312">
          <cell r="B312" t="str">
            <v>OTATAL, EL</v>
          </cell>
          <cell r="C312" t="str">
            <v>*</v>
          </cell>
          <cell r="D312" t="str">
            <v>*</v>
          </cell>
          <cell r="F312" t="str">
            <v>*</v>
          </cell>
        </row>
        <row r="313">
          <cell r="B313" t="str">
            <v>JABALI, EL</v>
          </cell>
          <cell r="C313" t="str">
            <v>5</v>
          </cell>
          <cell r="D313" t="str">
            <v>0</v>
          </cell>
          <cell r="E313">
            <v>0</v>
          </cell>
          <cell r="F313" t="str">
            <v>0</v>
          </cell>
        </row>
        <row r="314">
          <cell r="B314" t="str">
            <v>MEZQUITE, EL</v>
          </cell>
          <cell r="C314" t="str">
            <v>15</v>
          </cell>
          <cell r="D314" t="str">
            <v>0</v>
          </cell>
          <cell r="E314">
            <v>0</v>
          </cell>
          <cell r="F314" t="str">
            <v>0</v>
          </cell>
        </row>
        <row r="315">
          <cell r="B315" t="str">
            <v>SANTA TERESA CAMOTIPAN</v>
          </cell>
          <cell r="C315" t="str">
            <v>*</v>
          </cell>
          <cell r="D315" t="str">
            <v>*</v>
          </cell>
          <cell r="F315" t="str">
            <v>*</v>
          </cell>
        </row>
        <row r="316">
          <cell r="B316" t="str">
            <v>RANCHO DOS ARROYOS</v>
          </cell>
          <cell r="C316" t="str">
            <v>*</v>
          </cell>
          <cell r="D316" t="str">
            <v>*</v>
          </cell>
          <cell r="F316" t="str">
            <v>*</v>
          </cell>
        </row>
        <row r="317">
          <cell r="B317" t="str">
            <v>AMPLIACION PALMA SOLA</v>
          </cell>
          <cell r="C317" t="str">
            <v>21</v>
          </cell>
          <cell r="D317" t="str">
            <v>0</v>
          </cell>
          <cell r="E317">
            <v>0</v>
          </cell>
          <cell r="F317" t="str">
            <v>0</v>
          </cell>
        </row>
        <row r="318">
          <cell r="B318" t="str">
            <v>TULE CUATECOMETL, EL</v>
          </cell>
          <cell r="C318" t="str">
            <v>*</v>
          </cell>
          <cell r="D318" t="str">
            <v>*</v>
          </cell>
          <cell r="F318" t="str">
            <v>*</v>
          </cell>
        </row>
        <row r="319">
          <cell r="B319" t="str">
            <v>RANCHO TRES HERMANOS</v>
          </cell>
          <cell r="C319" t="str">
            <v>*</v>
          </cell>
          <cell r="D319" t="str">
            <v>*</v>
          </cell>
          <cell r="F319" t="str">
            <v>*</v>
          </cell>
        </row>
        <row r="320">
          <cell r="B320" t="str">
            <v>PALMA SOLA (LOS MANANTIALES)</v>
          </cell>
          <cell r="C320" t="str">
            <v>4</v>
          </cell>
          <cell r="D320" t="str">
            <v>2</v>
          </cell>
          <cell r="E320">
            <v>0.5</v>
          </cell>
          <cell r="F320" t="str">
            <v>0</v>
          </cell>
        </row>
        <row r="321">
          <cell r="B321" t="str">
            <v>TECANAHUA</v>
          </cell>
          <cell r="C321" t="str">
            <v>11</v>
          </cell>
          <cell r="D321" t="str">
            <v>2</v>
          </cell>
          <cell r="E321">
            <v>0.18181818181818182</v>
          </cell>
          <cell r="F321" t="str">
            <v>0</v>
          </cell>
        </row>
        <row r="322">
          <cell r="B322" t="str">
            <v>ZACAHUIZTITLA</v>
          </cell>
          <cell r="C322" t="str">
            <v>18</v>
          </cell>
          <cell r="D322" t="str">
            <v>1</v>
          </cell>
          <cell r="E322">
            <v>0.05555555555555555</v>
          </cell>
          <cell r="F322" t="str">
            <v>0</v>
          </cell>
        </row>
        <row r="323">
          <cell r="B323" t="str">
            <v>REAL, EL</v>
          </cell>
          <cell r="C323" t="str">
            <v>10</v>
          </cell>
          <cell r="D323" t="str">
            <v>6</v>
          </cell>
          <cell r="E323">
            <v>0.6</v>
          </cell>
          <cell r="F323" t="str">
            <v>0</v>
          </cell>
        </row>
        <row r="324">
          <cell r="B324" t="str">
            <v>QUERREQUE, EL</v>
          </cell>
          <cell r="C324" t="str">
            <v>*</v>
          </cell>
          <cell r="D324" t="str">
            <v>*</v>
          </cell>
          <cell r="F324" t="str">
            <v>*</v>
          </cell>
        </row>
        <row r="325">
          <cell r="B325" t="str">
            <v>BARRIO TEPENAHUAC</v>
          </cell>
          <cell r="C325" t="str">
            <v>21</v>
          </cell>
          <cell r="D325" t="str">
            <v>6</v>
          </cell>
          <cell r="E325">
            <v>0.2857142857142857</v>
          </cell>
          <cell r="F325" t="str">
            <v>0</v>
          </cell>
        </row>
        <row r="326">
          <cell r="B326" t="str">
            <v>MOLINO, EL</v>
          </cell>
          <cell r="C326" t="str">
            <v>3</v>
          </cell>
          <cell r="D326" t="str">
            <v>0</v>
          </cell>
          <cell r="E326">
            <v>0</v>
          </cell>
          <cell r="F326" t="str">
            <v>0</v>
          </cell>
        </row>
        <row r="327">
          <cell r="B327" t="str">
            <v>CUCHARAS, LAS</v>
          </cell>
          <cell r="C327" t="str">
            <v>5</v>
          </cell>
          <cell r="D327" t="str">
            <v>0</v>
          </cell>
          <cell r="E327">
            <v>0</v>
          </cell>
          <cell r="F327" t="str">
            <v>0</v>
          </cell>
        </row>
        <row r="328">
          <cell r="B328" t="str">
            <v>TECOMATE, EL</v>
          </cell>
          <cell r="C328" t="str">
            <v>124</v>
          </cell>
          <cell r="D328" t="str">
            <v>18</v>
          </cell>
          <cell r="E328">
            <v>0.14516129032258066</v>
          </cell>
          <cell r="F328" t="str">
            <v>2</v>
          </cell>
        </row>
        <row r="329">
          <cell r="B329" t="str">
            <v>HUEXOCO</v>
          </cell>
          <cell r="C329" t="str">
            <v>9</v>
          </cell>
          <cell r="D329" t="str">
            <v>1</v>
          </cell>
          <cell r="E329">
            <v>0.1111111111111111</v>
          </cell>
          <cell r="F329" t="str">
            <v>0</v>
          </cell>
        </row>
        <row r="330">
          <cell r="B330" t="str">
            <v>ATLAJTENO</v>
          </cell>
          <cell r="C330" t="str">
            <v>7</v>
          </cell>
          <cell r="D330" t="str">
            <v>3</v>
          </cell>
          <cell r="E330">
            <v>0.42857142857142855</v>
          </cell>
          <cell r="F330" t="str">
            <v>0</v>
          </cell>
        </row>
        <row r="331">
          <cell r="B331" t="str">
            <v>HUEXOYO</v>
          </cell>
          <cell r="C331" t="str">
            <v>11</v>
          </cell>
          <cell r="D331" t="str">
            <v>0</v>
          </cell>
          <cell r="E331">
            <v>0</v>
          </cell>
          <cell r="F331" t="str">
            <v>0</v>
          </cell>
        </row>
        <row r="332">
          <cell r="B332" t="str">
            <v>HOLITITLA</v>
          </cell>
          <cell r="C332" t="str">
            <v>3</v>
          </cell>
          <cell r="D332" t="str">
            <v>0</v>
          </cell>
          <cell r="E332">
            <v>0</v>
          </cell>
          <cell r="F332" t="str">
            <v>0</v>
          </cell>
        </row>
        <row r="333">
          <cell r="B333" t="str">
            <v>HUEYATLAJO</v>
          </cell>
          <cell r="C333" t="str">
            <v>11</v>
          </cell>
          <cell r="D333" t="str">
            <v>0</v>
          </cell>
          <cell r="E333">
            <v>0</v>
          </cell>
          <cell r="F333" t="str">
            <v>0</v>
          </cell>
        </row>
        <row r="334">
          <cell r="B334" t="str">
            <v>CHALAHUITE, EL</v>
          </cell>
          <cell r="C334" t="str">
            <v>*</v>
          </cell>
          <cell r="D334" t="str">
            <v>*</v>
          </cell>
          <cell r="F334" t="str">
            <v>*</v>
          </cell>
        </row>
        <row r="335">
          <cell r="B335" t="str">
            <v>PILAYOCO</v>
          </cell>
          <cell r="C335" t="str">
            <v>8</v>
          </cell>
          <cell r="D335" t="str">
            <v>1</v>
          </cell>
          <cell r="E335">
            <v>0.125</v>
          </cell>
          <cell r="F335" t="str">
            <v>0</v>
          </cell>
        </row>
        <row r="336">
          <cell r="B336" t="str">
            <v>ATLAJCO</v>
          </cell>
          <cell r="C336" t="str">
            <v>16</v>
          </cell>
          <cell r="D336" t="str">
            <v>0</v>
          </cell>
          <cell r="E336">
            <v>0</v>
          </cell>
          <cell r="F336" t="str">
            <v>0</v>
          </cell>
        </row>
        <row r="337">
          <cell r="B337" t="str">
            <v>TECUAPA</v>
          </cell>
          <cell r="C337" t="str">
            <v>20</v>
          </cell>
          <cell r="D337" t="str">
            <v>6</v>
          </cell>
          <cell r="E337">
            <v>0.3</v>
          </cell>
          <cell r="F337" t="str">
            <v>0</v>
          </cell>
        </row>
        <row r="338">
          <cell r="B338" t="str">
            <v>AHUATENO CHICO</v>
          </cell>
          <cell r="C338" t="str">
            <v>46</v>
          </cell>
          <cell r="D338" t="str">
            <v>5</v>
          </cell>
          <cell r="E338">
            <v>0.10869565217391304</v>
          </cell>
          <cell r="F338" t="str">
            <v>0</v>
          </cell>
        </row>
        <row r="339">
          <cell r="B339" t="str">
            <v>RANCHO SAGRADO CORAZON DE JESUS</v>
          </cell>
          <cell r="C339" t="str">
            <v>*</v>
          </cell>
          <cell r="D339" t="str">
            <v>*</v>
          </cell>
          <cell r="F339" t="str">
            <v>*</v>
          </cell>
        </row>
        <row r="340">
          <cell r="B340" t="str">
            <v>TZICATIPA</v>
          </cell>
          <cell r="C340" t="str">
            <v>13</v>
          </cell>
          <cell r="D340" t="str">
            <v>7</v>
          </cell>
          <cell r="E340">
            <v>0.5384615384615384</v>
          </cell>
          <cell r="F340" t="str">
            <v>0</v>
          </cell>
        </row>
        <row r="341">
          <cell r="B341" t="str">
            <v>COYOL, EL</v>
          </cell>
          <cell r="C341" t="str">
            <v>7</v>
          </cell>
          <cell r="D341" t="str">
            <v>1</v>
          </cell>
          <cell r="E341">
            <v>0.14285714285714285</v>
          </cell>
          <cell r="F341" t="str">
            <v>0</v>
          </cell>
        </row>
        <row r="342">
          <cell r="B342" t="str">
            <v>AMATEPEC</v>
          </cell>
          <cell r="C342" t="str">
            <v>3</v>
          </cell>
          <cell r="D342" t="str">
            <v>0</v>
          </cell>
          <cell r="E342">
            <v>0</v>
          </cell>
          <cell r="F342" t="str">
            <v>0</v>
          </cell>
        </row>
        <row r="343">
          <cell r="B343" t="str">
            <v>OTLAYO</v>
          </cell>
          <cell r="C343" t="str">
            <v>*</v>
          </cell>
          <cell r="D343" t="str">
            <v>*</v>
          </cell>
          <cell r="F343" t="str">
            <v>*</v>
          </cell>
        </row>
        <row r="344">
          <cell r="B344" t="str">
            <v>RANCHO EL PINO</v>
          </cell>
          <cell r="C344" t="str">
            <v>*</v>
          </cell>
          <cell r="D344" t="str">
            <v>*</v>
          </cell>
          <cell r="F344" t="str">
            <v>*</v>
          </cell>
        </row>
        <row r="345">
          <cell r="B345" t="str">
            <v>BUENOS AIRES</v>
          </cell>
          <cell r="C345" t="str">
            <v>*</v>
          </cell>
          <cell r="D345" t="str">
            <v>*</v>
          </cell>
          <cell r="F345" t="str">
            <v>*</v>
          </cell>
        </row>
        <row r="346">
          <cell r="B346" t="str">
            <v>RANCHO LA JOYA</v>
          </cell>
          <cell r="C346" t="str">
            <v>*</v>
          </cell>
          <cell r="D346" t="str">
            <v>*</v>
          </cell>
          <cell r="F346" t="str">
            <v>*</v>
          </cell>
        </row>
        <row r="347">
          <cell r="B347" t="str">
            <v>RANCHO EL PUENTE</v>
          </cell>
          <cell r="C347" t="str">
            <v>*</v>
          </cell>
          <cell r="D347" t="str">
            <v>*</v>
          </cell>
          <cell r="F347" t="str">
            <v>*</v>
          </cell>
        </row>
        <row r="348">
          <cell r="B348" t="str">
            <v>ARAGON</v>
          </cell>
          <cell r="C348" t="str">
            <v>3</v>
          </cell>
          <cell r="D348" t="str">
            <v>2</v>
          </cell>
          <cell r="E348">
            <v>0.6666666666666666</v>
          </cell>
          <cell r="F348" t="str">
            <v>0</v>
          </cell>
        </row>
        <row r="349">
          <cell r="B349" t="str">
            <v>RANCHO NUEVO CAMOTIPAN (TLAQUEXTLA)</v>
          </cell>
          <cell r="C349" t="str">
            <v>*</v>
          </cell>
          <cell r="D349" t="str">
            <v>*</v>
          </cell>
          <cell r="F349" t="str">
            <v>*</v>
          </cell>
        </row>
        <row r="350">
          <cell r="B350" t="str">
            <v>AMATLAN</v>
          </cell>
          <cell r="C350" t="str">
            <v>*</v>
          </cell>
          <cell r="D350" t="str">
            <v>*</v>
          </cell>
          <cell r="F350" t="str">
            <v>*</v>
          </cell>
        </row>
        <row r="351">
          <cell r="B351" t="str">
            <v>XOXOHUICTLA</v>
          </cell>
          <cell r="C351" t="str">
            <v>6</v>
          </cell>
          <cell r="D351" t="str">
            <v>0</v>
          </cell>
          <cell r="E351">
            <v>0</v>
          </cell>
          <cell r="F351" t="str">
            <v>0</v>
          </cell>
        </row>
        <row r="352">
          <cell r="B352" t="str">
            <v>NEGRITO, EL</v>
          </cell>
          <cell r="C352" t="str">
            <v>*</v>
          </cell>
          <cell r="D352" t="str">
            <v>*</v>
          </cell>
          <cell r="F352" t="str">
            <v>*</v>
          </cell>
        </row>
        <row r="353">
          <cell r="B353" t="str">
            <v>PISTLAR, EL</v>
          </cell>
          <cell r="C353" t="str">
            <v>*</v>
          </cell>
          <cell r="D353" t="str">
            <v>*</v>
          </cell>
          <cell r="F353" t="str">
            <v>*</v>
          </cell>
        </row>
        <row r="354">
          <cell r="B354" t="str">
            <v>ATLAJCO</v>
          </cell>
          <cell r="C354" t="str">
            <v>11</v>
          </cell>
          <cell r="D354" t="str">
            <v>5</v>
          </cell>
          <cell r="E354">
            <v>0.45454545454545453</v>
          </cell>
          <cell r="F354" t="str">
            <v>0</v>
          </cell>
        </row>
        <row r="355">
          <cell r="B355" t="str">
            <v>BARRITA, LA</v>
          </cell>
          <cell r="C355" t="str">
            <v>8</v>
          </cell>
          <cell r="D355" t="str">
            <v>3</v>
          </cell>
          <cell r="E355">
            <v>0.375</v>
          </cell>
          <cell r="F355" t="str">
            <v>0</v>
          </cell>
        </row>
        <row r="356">
          <cell r="B356" t="str">
            <v>BELLAVISTA</v>
          </cell>
          <cell r="C356" t="str">
            <v>*</v>
          </cell>
          <cell r="D356" t="str">
            <v>*</v>
          </cell>
          <cell r="F356" t="str">
            <v>*</v>
          </cell>
        </row>
        <row r="357">
          <cell r="B357" t="str">
            <v>HIPOLITO HERNANDEZ BAUTISTA</v>
          </cell>
          <cell r="C357" t="str">
            <v>*</v>
          </cell>
          <cell r="D357" t="str">
            <v>*</v>
          </cell>
          <cell r="F357" t="str">
            <v>*</v>
          </cell>
        </row>
        <row r="358">
          <cell r="B358" t="str">
            <v>COCATITLA</v>
          </cell>
          <cell r="C358" t="str">
            <v>4</v>
          </cell>
          <cell r="D358" t="str">
            <v>0</v>
          </cell>
          <cell r="E358">
            <v>0</v>
          </cell>
          <cell r="F358" t="str">
            <v>0</v>
          </cell>
        </row>
        <row r="359">
          <cell r="B359" t="str">
            <v>CRUCERO, EL</v>
          </cell>
          <cell r="C359" t="str">
            <v>3</v>
          </cell>
          <cell r="D359" t="str">
            <v>0</v>
          </cell>
          <cell r="E359">
            <v>0</v>
          </cell>
          <cell r="F359" t="str">
            <v>2</v>
          </cell>
        </row>
        <row r="360">
          <cell r="B360" t="str">
            <v>EMILIANO ZAPATA</v>
          </cell>
          <cell r="C360" t="str">
            <v>24</v>
          </cell>
          <cell r="D360" t="str">
            <v>0</v>
          </cell>
          <cell r="E360">
            <v>0</v>
          </cell>
          <cell r="F360" t="str">
            <v>0</v>
          </cell>
        </row>
        <row r="361">
          <cell r="B361" t="str">
            <v>FINCA PUERTA DORADA</v>
          </cell>
          <cell r="C361" t="str">
            <v>*</v>
          </cell>
          <cell r="D361" t="str">
            <v>*</v>
          </cell>
          <cell r="F361" t="str">
            <v>*</v>
          </cell>
        </row>
        <row r="362">
          <cell r="B362" t="str">
            <v>FORTIN, EL</v>
          </cell>
          <cell r="C362" t="str">
            <v>*</v>
          </cell>
          <cell r="D362" t="str">
            <v>*</v>
          </cell>
          <cell r="F362" t="str">
            <v>*</v>
          </cell>
        </row>
        <row r="363">
          <cell r="B363" t="str">
            <v>GUADA, LA</v>
          </cell>
          <cell r="C363" t="str">
            <v>6</v>
          </cell>
          <cell r="D363" t="str">
            <v>1</v>
          </cell>
          <cell r="E363">
            <v>0.16666666666666666</v>
          </cell>
          <cell r="F363" t="str">
            <v>0</v>
          </cell>
        </row>
        <row r="364">
          <cell r="B364" t="str">
            <v>LINDERO ACHUPIL</v>
          </cell>
          <cell r="C364" t="str">
            <v>15</v>
          </cell>
          <cell r="D364" t="str">
            <v>0</v>
          </cell>
          <cell r="E364">
            <v>0</v>
          </cell>
          <cell r="F364" t="str">
            <v>0</v>
          </cell>
        </row>
        <row r="365">
          <cell r="B365" t="str">
            <v>LINDERO LA CEIBA ACHUPIL (LA CEIBA)</v>
          </cell>
          <cell r="C365" t="str">
            <v>3</v>
          </cell>
          <cell r="D365" t="str">
            <v>1</v>
          </cell>
          <cell r="E365">
            <v>0.3333333333333333</v>
          </cell>
          <cell r="F365" t="str">
            <v>0</v>
          </cell>
        </row>
        <row r="366">
          <cell r="B366" t="str">
            <v>LINDERO TEPECXITLA</v>
          </cell>
          <cell r="C366" t="str">
            <v>3</v>
          </cell>
          <cell r="D366" t="str">
            <v>0</v>
          </cell>
          <cell r="E366">
            <v>0</v>
          </cell>
          <cell r="F366" t="str">
            <v>0</v>
          </cell>
        </row>
        <row r="367">
          <cell r="B367" t="str">
            <v>MAGUEY PASTORIA</v>
          </cell>
          <cell r="C367" t="str">
            <v>7</v>
          </cell>
          <cell r="D367" t="str">
            <v>1</v>
          </cell>
          <cell r="E367">
            <v>0.14285714285714285</v>
          </cell>
          <cell r="F367" t="str">
            <v>0</v>
          </cell>
        </row>
        <row r="368">
          <cell r="B368" t="str">
            <v>ANGELES, LOS</v>
          </cell>
          <cell r="C368" t="str">
            <v>7</v>
          </cell>
          <cell r="D368" t="str">
            <v>1</v>
          </cell>
          <cell r="E368">
            <v>0.14285714285714285</v>
          </cell>
          <cell r="F368" t="str">
            <v>0</v>
          </cell>
        </row>
        <row r="369">
          <cell r="B369" t="str">
            <v>MORENOTLAN TEPETZINTLA</v>
          </cell>
          <cell r="C369" t="str">
            <v>7</v>
          </cell>
          <cell r="D369" t="str">
            <v>0</v>
          </cell>
          <cell r="E369">
            <v>0</v>
          </cell>
          <cell r="F369" t="str">
            <v>0</v>
          </cell>
        </row>
        <row r="370">
          <cell r="B370" t="str">
            <v>OJOXAPA</v>
          </cell>
          <cell r="C370" t="str">
            <v>6</v>
          </cell>
          <cell r="D370" t="str">
            <v>1</v>
          </cell>
          <cell r="E370">
            <v>0.16666666666666666</v>
          </cell>
          <cell r="F370" t="str">
            <v>0</v>
          </cell>
        </row>
        <row r="371">
          <cell r="B371" t="str">
            <v>PALMA, LA</v>
          </cell>
          <cell r="C371" t="str">
            <v>*</v>
          </cell>
          <cell r="D371" t="str">
            <v>*</v>
          </cell>
          <cell r="F371" t="str">
            <v>*</v>
          </cell>
        </row>
        <row r="372">
          <cell r="B372" t="str">
            <v>PERICOS, LOS</v>
          </cell>
          <cell r="C372" t="str">
            <v>*</v>
          </cell>
          <cell r="D372" t="str">
            <v>*</v>
          </cell>
          <cell r="F372" t="str">
            <v>*</v>
          </cell>
        </row>
        <row r="373">
          <cell r="B373" t="str">
            <v>PILATLACO</v>
          </cell>
          <cell r="C373" t="str">
            <v>4</v>
          </cell>
          <cell r="D373" t="str">
            <v>0</v>
          </cell>
          <cell r="E373">
            <v>0</v>
          </cell>
          <cell r="F373" t="str">
            <v>0</v>
          </cell>
        </row>
        <row r="374">
          <cell r="B374" t="str">
            <v>PUERTA CAMAITLAN, LA</v>
          </cell>
          <cell r="C374" t="str">
            <v>*</v>
          </cell>
          <cell r="D374" t="str">
            <v>*</v>
          </cell>
          <cell r="F374" t="str">
            <v>*</v>
          </cell>
        </row>
        <row r="375">
          <cell r="B375" t="str">
            <v>PUERTA, LA</v>
          </cell>
          <cell r="C375" t="str">
            <v>*</v>
          </cell>
          <cell r="D375" t="str">
            <v>*</v>
          </cell>
          <cell r="F375" t="str">
            <v>*</v>
          </cell>
        </row>
        <row r="376">
          <cell r="B376" t="str">
            <v>PARAISO, EL</v>
          </cell>
          <cell r="C376" t="str">
            <v>*</v>
          </cell>
          <cell r="D376" t="str">
            <v>*</v>
          </cell>
          <cell r="F376" t="str">
            <v>*</v>
          </cell>
        </row>
        <row r="377">
          <cell r="B377" t="str">
            <v>RANCHO LA CONCEPCION</v>
          </cell>
          <cell r="C377" t="str">
            <v>3</v>
          </cell>
          <cell r="D377" t="str">
            <v>3</v>
          </cell>
          <cell r="E377">
            <v>1</v>
          </cell>
          <cell r="F377" t="str">
            <v>3</v>
          </cell>
        </row>
        <row r="378">
          <cell r="B378" t="str">
            <v>RANCHO LUCERO</v>
          </cell>
          <cell r="C378" t="str">
            <v>*</v>
          </cell>
          <cell r="D378" t="str">
            <v>*</v>
          </cell>
          <cell r="F378" t="str">
            <v>*</v>
          </cell>
        </row>
        <row r="379">
          <cell r="B379" t="str">
            <v>MONTE CHIQUITO</v>
          </cell>
          <cell r="C379" t="str">
            <v>*</v>
          </cell>
          <cell r="D379" t="str">
            <v>*</v>
          </cell>
          <cell r="F379" t="str">
            <v>*</v>
          </cell>
        </row>
        <row r="380">
          <cell r="B380" t="str">
            <v>PABLO OSORIO HERNANDEZ</v>
          </cell>
          <cell r="C380" t="str">
            <v>*</v>
          </cell>
          <cell r="D380" t="str">
            <v>*</v>
          </cell>
          <cell r="F380" t="str">
            <v>*</v>
          </cell>
        </row>
        <row r="381">
          <cell r="B381" t="str">
            <v>SANTOS LOZANO</v>
          </cell>
          <cell r="C381" t="str">
            <v>*</v>
          </cell>
          <cell r="D381" t="str">
            <v>*</v>
          </cell>
          <cell r="F381" t="str">
            <v>*</v>
          </cell>
        </row>
        <row r="382">
          <cell r="B382" t="str">
            <v>ZANJA HONDA</v>
          </cell>
          <cell r="C382" t="str">
            <v>*</v>
          </cell>
          <cell r="D382" t="str">
            <v>*</v>
          </cell>
          <cell r="F382" t="str">
            <v>*</v>
          </cell>
        </row>
        <row r="383">
          <cell r="B383" t="str">
            <v>SOLEDAD, LA</v>
          </cell>
          <cell r="C383" t="str">
            <v>*</v>
          </cell>
          <cell r="D383" t="str">
            <v>*</v>
          </cell>
          <cell r="F383" t="str">
            <v>*</v>
          </cell>
        </row>
        <row r="384">
          <cell r="B384" t="str">
            <v>TLAMAYA ACATITLA</v>
          </cell>
          <cell r="C384" t="str">
            <v>5</v>
          </cell>
          <cell r="D384" t="str">
            <v>1</v>
          </cell>
          <cell r="E384">
            <v>0.2</v>
          </cell>
          <cell r="F384" t="str">
            <v>0</v>
          </cell>
        </row>
        <row r="385">
          <cell r="B385" t="str">
            <v>TRANCA, LA (CUATZAPOTL)</v>
          </cell>
          <cell r="C385" t="str">
            <v>9</v>
          </cell>
          <cell r="D385" t="str">
            <v>0</v>
          </cell>
          <cell r="E385">
            <v>0</v>
          </cell>
          <cell r="F385" t="str">
            <v>0</v>
          </cell>
        </row>
        <row r="386">
          <cell r="B386" t="str">
            <v>TZOCOHUITITLA</v>
          </cell>
          <cell r="C386" t="str">
            <v>4</v>
          </cell>
          <cell r="D386" t="str">
            <v>1</v>
          </cell>
          <cell r="E386">
            <v>0.25</v>
          </cell>
          <cell r="F386" t="str">
            <v>0</v>
          </cell>
        </row>
        <row r="387">
          <cell r="B387" t="str">
            <v>ZAPOTE, EL</v>
          </cell>
          <cell r="C387" t="str">
            <v>3</v>
          </cell>
          <cell r="D387" t="str">
            <v>2</v>
          </cell>
          <cell r="E387">
            <v>0.6666666666666666</v>
          </cell>
          <cell r="F387" t="str">
            <v>1</v>
          </cell>
        </row>
        <row r="388">
          <cell r="B388" t="str">
            <v>ZAZA</v>
          </cell>
          <cell r="C388" t="str">
            <v>3</v>
          </cell>
          <cell r="D388" t="str">
            <v>0</v>
          </cell>
          <cell r="E388">
            <v>0</v>
          </cell>
          <cell r="F388" t="str">
            <v>0</v>
          </cell>
        </row>
        <row r="389">
          <cell r="B389" t="str">
            <v>ADOLFO LOPEZ MATEOS</v>
          </cell>
          <cell r="C389" t="str">
            <v>4</v>
          </cell>
          <cell r="D389" t="str">
            <v>3</v>
          </cell>
          <cell r="E389">
            <v>0.75</v>
          </cell>
          <cell r="F389" t="str">
            <v>0</v>
          </cell>
        </row>
        <row r="390">
          <cell r="B390" t="str">
            <v>BARRIO, EL</v>
          </cell>
          <cell r="C390" t="str">
            <v>9</v>
          </cell>
          <cell r="D390" t="str">
            <v>6</v>
          </cell>
          <cell r="E390">
            <v>0.6666666666666666</v>
          </cell>
          <cell r="F390" t="str">
            <v>0</v>
          </cell>
        </row>
        <row r="391">
          <cell r="B391" t="str">
            <v>COLONIA FERNANDO LOPEZ ARIAS</v>
          </cell>
          <cell r="C391" t="str">
            <v>16</v>
          </cell>
          <cell r="D391" t="str">
            <v>11</v>
          </cell>
          <cell r="E391">
            <v>0.6875</v>
          </cell>
          <cell r="F391" t="str">
            <v>9</v>
          </cell>
        </row>
        <row r="392">
          <cell r="B392" t="str">
            <v>RANCHO NUEVO</v>
          </cell>
          <cell r="C392" t="str">
            <v>5</v>
          </cell>
          <cell r="D392" t="str">
            <v>3</v>
          </cell>
          <cell r="E392">
            <v>0.6</v>
          </cell>
          <cell r="F392" t="str">
            <v>0</v>
          </cell>
        </row>
        <row r="393">
          <cell r="B393" t="str">
            <v>TANCHEL</v>
          </cell>
          <cell r="C393" t="str">
            <v>9</v>
          </cell>
          <cell r="D393" t="str">
            <v>6</v>
          </cell>
          <cell r="E393">
            <v>0.6666666666666666</v>
          </cell>
          <cell r="F393" t="str">
            <v>0</v>
          </cell>
        </row>
        <row r="394">
          <cell r="B394" t="str">
            <v>TIERRA BLANCA</v>
          </cell>
          <cell r="C394" t="str">
            <v>4</v>
          </cell>
          <cell r="D394" t="str">
            <v>0</v>
          </cell>
          <cell r="E394">
            <v>0</v>
          </cell>
          <cell r="F394" t="str">
            <v>0</v>
          </cell>
        </row>
        <row r="395">
          <cell r="B395" t="str">
            <v>FILOGONIO BARRALES LEYBA</v>
          </cell>
          <cell r="C395" t="str">
            <v>*</v>
          </cell>
          <cell r="D395" t="str">
            <v>*</v>
          </cell>
          <cell r="F395" t="str">
            <v>*</v>
          </cell>
        </row>
        <row r="396">
          <cell r="B396" t="str">
            <v>TLACOTEPETL</v>
          </cell>
          <cell r="C396" t="str">
            <v>3</v>
          </cell>
          <cell r="D396" t="str">
            <v>0</v>
          </cell>
          <cell r="E396">
            <v>0</v>
          </cell>
          <cell r="F396" t="str">
            <v>0</v>
          </cell>
        </row>
        <row r="397">
          <cell r="B397" t="str">
            <v>TLAQUEXTLA (RANCHO NUEVO CAMOTIPAN)</v>
          </cell>
          <cell r="C397" t="str">
            <v>5</v>
          </cell>
          <cell r="D397" t="str">
            <v>0</v>
          </cell>
          <cell r="E397">
            <v>0</v>
          </cell>
          <cell r="F397" t="str">
            <v>0</v>
          </cell>
        </row>
        <row r="398">
          <cell r="B398" t="str">
            <v>CIMARRON</v>
          </cell>
          <cell r="C398" t="str">
            <v>*</v>
          </cell>
          <cell r="D398" t="str">
            <v>*</v>
          </cell>
          <cell r="F398" t="str">
            <v>*</v>
          </cell>
        </row>
        <row r="399">
          <cell r="B399" t="str">
            <v>DON POLO</v>
          </cell>
          <cell r="C399" t="str">
            <v>*</v>
          </cell>
          <cell r="D399" t="str">
            <v>*</v>
          </cell>
          <cell r="F399" t="str">
            <v>*</v>
          </cell>
        </row>
        <row r="400">
          <cell r="B400" t="str">
            <v>PARAJE, EL</v>
          </cell>
          <cell r="C400" t="str">
            <v>*</v>
          </cell>
          <cell r="D400" t="str">
            <v>*</v>
          </cell>
          <cell r="F400" t="str">
            <v>*</v>
          </cell>
        </row>
        <row r="401">
          <cell r="B401" t="str">
            <v>PIEDRAS NEGRAS</v>
          </cell>
          <cell r="C401" t="str">
            <v>*</v>
          </cell>
          <cell r="D401" t="str">
            <v>*</v>
          </cell>
          <cell r="F401" t="str">
            <v>*</v>
          </cell>
        </row>
        <row r="402">
          <cell r="B402" t="str">
            <v>PROVIDENCIA, LA</v>
          </cell>
          <cell r="C402" t="str">
            <v>*</v>
          </cell>
          <cell r="D402" t="str">
            <v>*</v>
          </cell>
          <cell r="F402" t="str">
            <v>*</v>
          </cell>
        </row>
        <row r="403">
          <cell r="B403" t="str">
            <v>LOCALIDADES DE UNA VIVIENDA</v>
          </cell>
          <cell r="C403" t="str">
            <v>37</v>
          </cell>
          <cell r="D403" t="str">
            <v>17</v>
          </cell>
          <cell r="E403">
            <v>0.4594594594594595</v>
          </cell>
          <cell r="F403" t="str">
            <v>4</v>
          </cell>
        </row>
        <row r="404">
          <cell r="B404" t="str">
            <v>LOCALIDADES DE DOS VIVIENDAS</v>
          </cell>
          <cell r="C404" t="str">
            <v>38</v>
          </cell>
          <cell r="D404" t="str">
            <v>17</v>
          </cell>
          <cell r="E404">
            <v>0.4473684210526316</v>
          </cell>
          <cell r="F404" t="str">
            <v>2</v>
          </cell>
        </row>
        <row r="405">
          <cell r="B405" t="str">
            <v>CHONTLA</v>
          </cell>
          <cell r="C405" t="str">
            <v>3168</v>
          </cell>
          <cell r="D405" t="str">
            <v>785</v>
          </cell>
          <cell r="E405">
            <v>0.24779040404040403</v>
          </cell>
          <cell r="F405" t="str">
            <v>430</v>
          </cell>
        </row>
        <row r="406">
          <cell r="B406" t="str">
            <v>CHONTLA</v>
          </cell>
          <cell r="C406" t="str">
            <v>513</v>
          </cell>
          <cell r="D406" t="str">
            <v>314</v>
          </cell>
          <cell r="E406">
            <v>0.6120857699805068</v>
          </cell>
          <cell r="F406" t="str">
            <v>336</v>
          </cell>
        </row>
        <row r="407">
          <cell r="B407" t="str">
            <v>COMALES NARANJADO</v>
          </cell>
          <cell r="C407" t="str">
            <v>75</v>
          </cell>
          <cell r="D407" t="str">
            <v>5</v>
          </cell>
          <cell r="E407">
            <v>0.06666666666666667</v>
          </cell>
          <cell r="F407" t="str">
            <v>0</v>
          </cell>
        </row>
        <row r="408">
          <cell r="B408" t="str">
            <v>MAGOZAL</v>
          </cell>
          <cell r="C408" t="str">
            <v>162</v>
          </cell>
          <cell r="D408" t="str">
            <v>87</v>
          </cell>
          <cell r="E408">
            <v>0.5370370370370371</v>
          </cell>
          <cell r="F408" t="str">
            <v>47</v>
          </cell>
        </row>
        <row r="409">
          <cell r="B409" t="str">
            <v>SAN FRANCISCO</v>
          </cell>
          <cell r="C409" t="str">
            <v>380</v>
          </cell>
          <cell r="D409" t="str">
            <v>52</v>
          </cell>
          <cell r="E409">
            <v>0.1368421052631579</v>
          </cell>
          <cell r="F409" t="str">
            <v>12</v>
          </cell>
        </row>
        <row r="410">
          <cell r="B410" t="str">
            <v>RANCHO QUEMADO</v>
          </cell>
          <cell r="C410" t="str">
            <v>106</v>
          </cell>
          <cell r="D410" t="str">
            <v>52</v>
          </cell>
          <cell r="E410">
            <v>0.49056603773584906</v>
          </cell>
          <cell r="F410" t="str">
            <v>13</v>
          </cell>
        </row>
        <row r="411">
          <cell r="B411" t="str">
            <v>SAN JUAN OTONTEPEC</v>
          </cell>
          <cell r="C411" t="str">
            <v>209</v>
          </cell>
          <cell r="D411" t="str">
            <v>3</v>
          </cell>
          <cell r="E411">
            <v>0.014354066985645933</v>
          </cell>
          <cell r="F411" t="str">
            <v>2</v>
          </cell>
        </row>
        <row r="412">
          <cell r="B412" t="str">
            <v>CANOAS, LAS</v>
          </cell>
          <cell r="C412" t="str">
            <v>48</v>
          </cell>
          <cell r="D412" t="str">
            <v>3</v>
          </cell>
          <cell r="E412">
            <v>0.0625</v>
          </cell>
          <cell r="F412" t="str">
            <v>0</v>
          </cell>
        </row>
        <row r="413">
          <cell r="B413" t="str">
            <v>MALA GANA</v>
          </cell>
          <cell r="C413" t="str">
            <v>27</v>
          </cell>
          <cell r="D413" t="str">
            <v>1</v>
          </cell>
          <cell r="E413">
            <v>0.037037037037037035</v>
          </cell>
          <cell r="F413" t="str">
            <v>0</v>
          </cell>
        </row>
        <row r="414">
          <cell r="B414" t="str">
            <v>ARRANCA ESTACAS</v>
          </cell>
          <cell r="C414" t="str">
            <v>68</v>
          </cell>
          <cell r="D414" t="str">
            <v>5</v>
          </cell>
          <cell r="E414">
            <v>0.07352941176470588</v>
          </cell>
          <cell r="F414" t="str">
            <v>0</v>
          </cell>
        </row>
        <row r="415">
          <cell r="B415" t="str">
            <v>SAN NICOLASILLO</v>
          </cell>
          <cell r="C415" t="str">
            <v>70</v>
          </cell>
          <cell r="D415" t="str">
            <v>7</v>
          </cell>
          <cell r="E415">
            <v>0.1</v>
          </cell>
          <cell r="F415" t="str">
            <v>10</v>
          </cell>
        </row>
        <row r="416">
          <cell r="B416" t="str">
            <v>CRUZ MANANTIAL</v>
          </cell>
          <cell r="C416" t="str">
            <v>142</v>
          </cell>
          <cell r="D416" t="str">
            <v>22</v>
          </cell>
          <cell r="E416">
            <v>0.15492957746478872</v>
          </cell>
          <cell r="F416" t="str">
            <v>0</v>
          </cell>
        </row>
        <row r="417">
          <cell r="B417" t="str">
            <v>CALLEJONES, LOS</v>
          </cell>
          <cell r="C417" t="str">
            <v>82</v>
          </cell>
          <cell r="D417" t="str">
            <v>10</v>
          </cell>
          <cell r="E417">
            <v>0.12195121951219512</v>
          </cell>
          <cell r="F417" t="str">
            <v>0</v>
          </cell>
        </row>
        <row r="418">
          <cell r="B418" t="str">
            <v>PALO DE ROSAS</v>
          </cell>
          <cell r="C418" t="str">
            <v>74</v>
          </cell>
          <cell r="D418" t="str">
            <v>3</v>
          </cell>
          <cell r="E418">
            <v>0.04054054054054054</v>
          </cell>
          <cell r="F418" t="str">
            <v>0</v>
          </cell>
        </row>
        <row r="419">
          <cell r="B419" t="str">
            <v>ESTRELLA, LA</v>
          </cell>
          <cell r="C419" t="str">
            <v>6</v>
          </cell>
          <cell r="D419" t="str">
            <v>2</v>
          </cell>
          <cell r="E419">
            <v>0.3333333333333333</v>
          </cell>
          <cell r="F419" t="str">
            <v>0</v>
          </cell>
        </row>
        <row r="420">
          <cell r="B420" t="str">
            <v>ORGANO, EL</v>
          </cell>
          <cell r="C420" t="str">
            <v>23</v>
          </cell>
          <cell r="D420" t="str">
            <v>4</v>
          </cell>
          <cell r="E420">
            <v>0.17391304347826086</v>
          </cell>
          <cell r="F420" t="str">
            <v>0</v>
          </cell>
        </row>
        <row r="421">
          <cell r="B421" t="str">
            <v>TECOMATE Y MIRADOR</v>
          </cell>
          <cell r="C421" t="str">
            <v>*</v>
          </cell>
          <cell r="D421" t="str">
            <v>*</v>
          </cell>
          <cell r="F421" t="str">
            <v>*</v>
          </cell>
        </row>
        <row r="422">
          <cell r="B422" t="str">
            <v>TLATEMALCO</v>
          </cell>
          <cell r="C422" t="str">
            <v>21</v>
          </cell>
          <cell r="D422" t="str">
            <v>0</v>
          </cell>
          <cell r="E422">
            <v>0</v>
          </cell>
          <cell r="F422" t="str">
            <v>0</v>
          </cell>
        </row>
        <row r="423">
          <cell r="B423" t="str">
            <v>FLORIDA, LA</v>
          </cell>
          <cell r="C423" t="str">
            <v>40</v>
          </cell>
          <cell r="D423" t="str">
            <v>9</v>
          </cell>
          <cell r="E423">
            <v>0.225</v>
          </cell>
          <cell r="F423" t="str">
            <v>0</v>
          </cell>
        </row>
        <row r="424">
          <cell r="B424" t="str">
            <v>SANTA RITA</v>
          </cell>
          <cell r="C424" t="str">
            <v>7</v>
          </cell>
          <cell r="D424" t="str">
            <v>3</v>
          </cell>
          <cell r="E424">
            <v>0.42857142857142855</v>
          </cell>
          <cell r="F424" t="str">
            <v>0</v>
          </cell>
        </row>
        <row r="425">
          <cell r="B425" t="str">
            <v>CRUCES, LAS</v>
          </cell>
          <cell r="C425" t="str">
            <v>137</v>
          </cell>
          <cell r="D425" t="str">
            <v>20</v>
          </cell>
          <cell r="E425">
            <v>0.145985401459854</v>
          </cell>
          <cell r="F425" t="str">
            <v>0</v>
          </cell>
        </row>
        <row r="426">
          <cell r="B426" t="str">
            <v>REFORMA, LA</v>
          </cell>
          <cell r="C426" t="str">
            <v>21</v>
          </cell>
          <cell r="D426" t="str">
            <v>6</v>
          </cell>
          <cell r="E426">
            <v>0.2857142857142857</v>
          </cell>
          <cell r="F426" t="str">
            <v>0</v>
          </cell>
        </row>
        <row r="427">
          <cell r="B427" t="str">
            <v>CEDRO AGUJERADO</v>
          </cell>
          <cell r="C427" t="str">
            <v>6</v>
          </cell>
          <cell r="D427" t="str">
            <v>0</v>
          </cell>
          <cell r="E427">
            <v>0</v>
          </cell>
          <cell r="F427" t="str">
            <v>0</v>
          </cell>
        </row>
        <row r="428">
          <cell r="B428" t="str">
            <v>GARITA, LA</v>
          </cell>
          <cell r="C428" t="str">
            <v>127</v>
          </cell>
          <cell r="D428" t="str">
            <v>30</v>
          </cell>
          <cell r="E428">
            <v>0.23622047244094488</v>
          </cell>
          <cell r="F428" t="str">
            <v>5</v>
          </cell>
        </row>
        <row r="429">
          <cell r="B429" t="str">
            <v>CAJON, EL</v>
          </cell>
          <cell r="C429" t="str">
            <v>*</v>
          </cell>
          <cell r="D429" t="str">
            <v>*</v>
          </cell>
          <cell r="F429" t="str">
            <v>*</v>
          </cell>
        </row>
        <row r="430">
          <cell r="B430" t="str">
            <v>CUCHILLA, LA</v>
          </cell>
          <cell r="C430" t="str">
            <v>3</v>
          </cell>
          <cell r="D430" t="str">
            <v>1</v>
          </cell>
          <cell r="E430">
            <v>0.3333333333333333</v>
          </cell>
          <cell r="F430" t="str">
            <v>0</v>
          </cell>
        </row>
        <row r="431">
          <cell r="B431" t="str">
            <v>DOS CAMINOS</v>
          </cell>
          <cell r="C431" t="str">
            <v>17</v>
          </cell>
          <cell r="D431" t="str">
            <v>0</v>
          </cell>
          <cell r="E431">
            <v>0</v>
          </cell>
          <cell r="F431" t="str">
            <v>0</v>
          </cell>
        </row>
        <row r="432">
          <cell r="B432" t="str">
            <v>TANCOLOL</v>
          </cell>
          <cell r="C432" t="str">
            <v>67</v>
          </cell>
          <cell r="D432" t="str">
            <v>2</v>
          </cell>
          <cell r="E432">
            <v>0.029850746268656716</v>
          </cell>
          <cell r="F432" t="str">
            <v>0</v>
          </cell>
        </row>
        <row r="433">
          <cell r="B433" t="str">
            <v>OCHENTA Y UNO</v>
          </cell>
          <cell r="C433" t="str">
            <v>*</v>
          </cell>
          <cell r="D433" t="str">
            <v>*</v>
          </cell>
          <cell r="F433" t="str">
            <v>*</v>
          </cell>
        </row>
        <row r="434">
          <cell r="B434" t="str">
            <v>ZAPATA Y CHOVEN</v>
          </cell>
          <cell r="C434" t="str">
            <v>*</v>
          </cell>
          <cell r="D434" t="str">
            <v>*</v>
          </cell>
          <cell r="F434" t="str">
            <v>*</v>
          </cell>
        </row>
        <row r="435">
          <cell r="B435" t="str">
            <v>COYOL, EL</v>
          </cell>
          <cell r="C435" t="str">
            <v>24</v>
          </cell>
          <cell r="D435" t="str">
            <v>4</v>
          </cell>
          <cell r="E435">
            <v>0.16666666666666666</v>
          </cell>
          <cell r="F435" t="str">
            <v>1</v>
          </cell>
        </row>
        <row r="436">
          <cell r="B436" t="str">
            <v>LAJA, LA</v>
          </cell>
          <cell r="C436" t="str">
            <v>17</v>
          </cell>
          <cell r="D436" t="str">
            <v>0</v>
          </cell>
          <cell r="E436">
            <v>0</v>
          </cell>
          <cell r="F436" t="str">
            <v>0</v>
          </cell>
        </row>
        <row r="437">
          <cell r="B437" t="str">
            <v>DOÐA ANA</v>
          </cell>
          <cell r="C437" t="str">
            <v>33</v>
          </cell>
          <cell r="D437" t="str">
            <v>3</v>
          </cell>
          <cell r="E437">
            <v>0.09090909090909091</v>
          </cell>
          <cell r="F437" t="str">
            <v>0</v>
          </cell>
        </row>
        <row r="438">
          <cell r="B438" t="str">
            <v>GUASIMAL</v>
          </cell>
          <cell r="C438" t="str">
            <v>9</v>
          </cell>
          <cell r="D438" t="str">
            <v>0</v>
          </cell>
          <cell r="E438">
            <v>0</v>
          </cell>
          <cell r="F438" t="str">
            <v>0</v>
          </cell>
        </row>
        <row r="439">
          <cell r="B439" t="str">
            <v>AGUACATE, EL</v>
          </cell>
          <cell r="C439" t="str">
            <v>*</v>
          </cell>
          <cell r="D439" t="str">
            <v>*</v>
          </cell>
          <cell r="F439" t="str">
            <v>*</v>
          </cell>
        </row>
        <row r="440">
          <cell r="B440" t="str">
            <v>HIGO, EL</v>
          </cell>
          <cell r="C440" t="str">
            <v>14</v>
          </cell>
          <cell r="D440" t="str">
            <v>0</v>
          </cell>
          <cell r="E440">
            <v>0</v>
          </cell>
          <cell r="F440" t="str">
            <v>0</v>
          </cell>
        </row>
        <row r="441">
          <cell r="B441" t="str">
            <v>MAGUEY, EL</v>
          </cell>
          <cell r="C441" t="str">
            <v>55</v>
          </cell>
          <cell r="D441" t="str">
            <v>9</v>
          </cell>
          <cell r="E441">
            <v>0.16363636363636364</v>
          </cell>
          <cell r="F441" t="str">
            <v>0</v>
          </cell>
        </row>
        <row r="442">
          <cell r="B442" t="str">
            <v>XOCHITLAN (PARAJES)</v>
          </cell>
          <cell r="C442" t="str">
            <v>71</v>
          </cell>
          <cell r="D442" t="str">
            <v>16</v>
          </cell>
          <cell r="E442">
            <v>0.22535211267605634</v>
          </cell>
          <cell r="F442" t="str">
            <v>0</v>
          </cell>
        </row>
        <row r="443">
          <cell r="B443" t="str">
            <v>TAMALCUATITLA</v>
          </cell>
          <cell r="C443" t="str">
            <v>48</v>
          </cell>
          <cell r="D443" t="str">
            <v>1</v>
          </cell>
          <cell r="E443">
            <v>0.020833333333333332</v>
          </cell>
          <cell r="F443" t="str">
            <v>1</v>
          </cell>
        </row>
        <row r="444">
          <cell r="B444" t="str">
            <v>TEZITLAL</v>
          </cell>
          <cell r="C444" t="str">
            <v>34</v>
          </cell>
          <cell r="D444" t="str">
            <v>12</v>
          </cell>
          <cell r="E444">
            <v>0.35294117647058826</v>
          </cell>
          <cell r="F444" t="str">
            <v>0</v>
          </cell>
        </row>
        <row r="445">
          <cell r="B445" t="str">
            <v>SANTA VALERIA</v>
          </cell>
          <cell r="C445" t="str">
            <v>46</v>
          </cell>
          <cell r="D445" t="str">
            <v>5</v>
          </cell>
          <cell r="E445">
            <v>0.10869565217391304</v>
          </cell>
          <cell r="F445" t="str">
            <v>0</v>
          </cell>
        </row>
        <row r="446">
          <cell r="B446" t="str">
            <v>CHALAHUITE</v>
          </cell>
          <cell r="C446" t="str">
            <v>4</v>
          </cell>
          <cell r="D446" t="str">
            <v>4</v>
          </cell>
          <cell r="E446">
            <v>1</v>
          </cell>
          <cell r="F446" t="str">
            <v>0</v>
          </cell>
        </row>
        <row r="447">
          <cell r="B447" t="str">
            <v>CHOTE, EL</v>
          </cell>
          <cell r="C447" t="str">
            <v>7</v>
          </cell>
          <cell r="D447" t="str">
            <v>3</v>
          </cell>
          <cell r="E447">
            <v>0.42857142857142855</v>
          </cell>
          <cell r="F447" t="str">
            <v>0</v>
          </cell>
        </row>
        <row r="448">
          <cell r="B448" t="str">
            <v>ALTO LA PROVIDENCIA, EL</v>
          </cell>
          <cell r="C448" t="str">
            <v>*</v>
          </cell>
          <cell r="D448" t="str">
            <v>*</v>
          </cell>
          <cell r="F448" t="str">
            <v>*</v>
          </cell>
        </row>
        <row r="449">
          <cell r="B449" t="str">
            <v>ALTOS DE JESUS, LOS</v>
          </cell>
          <cell r="C449" t="str">
            <v>*</v>
          </cell>
          <cell r="D449" t="str">
            <v>*</v>
          </cell>
          <cell r="F449" t="str">
            <v>*</v>
          </cell>
        </row>
        <row r="450">
          <cell r="B450" t="str">
            <v>COMALES</v>
          </cell>
          <cell r="C450" t="str">
            <v>3</v>
          </cell>
          <cell r="D450" t="str">
            <v>3</v>
          </cell>
          <cell r="E450">
            <v>1</v>
          </cell>
          <cell r="F450" t="str">
            <v>0</v>
          </cell>
        </row>
        <row r="451">
          <cell r="B451" t="str">
            <v>VILLA HERMOSA (EL CRUCERO)</v>
          </cell>
          <cell r="C451" t="str">
            <v>*</v>
          </cell>
          <cell r="D451" t="str">
            <v>*</v>
          </cell>
          <cell r="F451" t="str">
            <v>*</v>
          </cell>
        </row>
        <row r="452">
          <cell r="B452" t="str">
            <v>ARROYOS, LOS</v>
          </cell>
          <cell r="C452" t="str">
            <v>3</v>
          </cell>
          <cell r="D452" t="str">
            <v>2</v>
          </cell>
          <cell r="E452">
            <v>0.6666666666666666</v>
          </cell>
          <cell r="F452" t="str">
            <v>0</v>
          </cell>
        </row>
        <row r="453">
          <cell r="B453" t="str">
            <v>EBANAL, EL</v>
          </cell>
          <cell r="C453" t="str">
            <v>4</v>
          </cell>
          <cell r="D453" t="str">
            <v>0</v>
          </cell>
          <cell r="E453">
            <v>0</v>
          </cell>
          <cell r="F453" t="str">
            <v>0</v>
          </cell>
        </row>
        <row r="454">
          <cell r="B454" t="str">
            <v>EJIDO CANOAS</v>
          </cell>
          <cell r="C454" t="str">
            <v>24</v>
          </cell>
          <cell r="D454" t="str">
            <v>0</v>
          </cell>
          <cell r="E454">
            <v>0</v>
          </cell>
          <cell r="F454" t="str">
            <v>0</v>
          </cell>
        </row>
        <row r="455">
          <cell r="B455" t="str">
            <v>ESPIRITU, EL</v>
          </cell>
          <cell r="C455" t="str">
            <v>*</v>
          </cell>
          <cell r="D455" t="str">
            <v>*</v>
          </cell>
          <cell r="F455" t="str">
            <v>*</v>
          </cell>
        </row>
        <row r="456">
          <cell r="B456" t="str">
            <v>HUAYACOCOTLA</v>
          </cell>
          <cell r="C456" t="str">
            <v>*</v>
          </cell>
          <cell r="D456" t="str">
            <v>*</v>
          </cell>
          <cell r="F456" t="str">
            <v>*</v>
          </cell>
        </row>
        <row r="457">
          <cell r="B457" t="str">
            <v>LIMAS, LAS</v>
          </cell>
          <cell r="C457" t="str">
            <v>3</v>
          </cell>
          <cell r="D457" t="str">
            <v>1</v>
          </cell>
          <cell r="E457">
            <v>0.3333333333333333</v>
          </cell>
          <cell r="F457" t="str">
            <v>0</v>
          </cell>
        </row>
        <row r="458">
          <cell r="B458" t="str">
            <v>MANANTIALES, LOS</v>
          </cell>
          <cell r="C458" t="str">
            <v>*</v>
          </cell>
          <cell r="D458" t="str">
            <v>*</v>
          </cell>
          <cell r="F458" t="str">
            <v>*</v>
          </cell>
        </row>
        <row r="459">
          <cell r="B459" t="str">
            <v>MATA DE OTATE</v>
          </cell>
          <cell r="C459" t="str">
            <v>150</v>
          </cell>
          <cell r="D459" t="str">
            <v>29</v>
          </cell>
          <cell r="E459">
            <v>0.19333333333333333</v>
          </cell>
          <cell r="F459" t="str">
            <v>0</v>
          </cell>
        </row>
        <row r="460">
          <cell r="B460" t="str">
            <v>LOMA GRANDE</v>
          </cell>
          <cell r="C460" t="str">
            <v>4</v>
          </cell>
          <cell r="D460" t="str">
            <v>3</v>
          </cell>
          <cell r="E460">
            <v>0.75</v>
          </cell>
          <cell r="F460" t="str">
            <v>0</v>
          </cell>
        </row>
        <row r="461">
          <cell r="B461" t="str">
            <v>PASENCIA</v>
          </cell>
          <cell r="C461" t="str">
            <v>*</v>
          </cell>
          <cell r="D461" t="str">
            <v>*</v>
          </cell>
          <cell r="F461" t="str">
            <v>*</v>
          </cell>
        </row>
        <row r="462">
          <cell r="B462" t="str">
            <v>PEALES, LOS</v>
          </cell>
          <cell r="C462" t="str">
            <v>*</v>
          </cell>
          <cell r="D462" t="str">
            <v>*</v>
          </cell>
          <cell r="F462" t="str">
            <v>*</v>
          </cell>
        </row>
        <row r="463">
          <cell r="B463" t="str">
            <v>SABANA GRANDE</v>
          </cell>
          <cell r="C463" t="str">
            <v>3</v>
          </cell>
          <cell r="D463" t="str">
            <v>2</v>
          </cell>
          <cell r="E463">
            <v>0.6666666666666666</v>
          </cell>
          <cell r="F463" t="str">
            <v>0</v>
          </cell>
        </row>
        <row r="464">
          <cell r="B464" t="str">
            <v>SAN MATEO</v>
          </cell>
          <cell r="C464" t="str">
            <v>4</v>
          </cell>
          <cell r="D464" t="str">
            <v>1</v>
          </cell>
          <cell r="E464">
            <v>0.25</v>
          </cell>
          <cell r="F464" t="str">
            <v>0</v>
          </cell>
        </row>
        <row r="465">
          <cell r="B465" t="str">
            <v>SANTA FE</v>
          </cell>
          <cell r="C465" t="str">
            <v>*</v>
          </cell>
          <cell r="D465" t="str">
            <v>*</v>
          </cell>
          <cell r="F465" t="str">
            <v>*</v>
          </cell>
        </row>
        <row r="466">
          <cell r="B466" t="str">
            <v>ZAPOTE, EL</v>
          </cell>
          <cell r="C466" t="str">
            <v>*</v>
          </cell>
          <cell r="D466" t="str">
            <v>*</v>
          </cell>
          <cell r="F466" t="str">
            <v>*</v>
          </cell>
        </row>
        <row r="467">
          <cell r="B467" t="str">
            <v>SANTO DOMINGO</v>
          </cell>
          <cell r="C467" t="str">
            <v>*</v>
          </cell>
          <cell r="D467" t="str">
            <v>*</v>
          </cell>
          <cell r="F467" t="str">
            <v>*</v>
          </cell>
        </row>
        <row r="468">
          <cell r="B468" t="str">
            <v>MAGUEY, EL (EL MAGUEY CHIQUITO)</v>
          </cell>
          <cell r="C468" t="str">
            <v>6</v>
          </cell>
          <cell r="D468" t="str">
            <v>0</v>
          </cell>
          <cell r="E468">
            <v>0</v>
          </cell>
          <cell r="F468" t="str">
            <v>0</v>
          </cell>
        </row>
        <row r="469">
          <cell r="B469" t="str">
            <v>TRONADORA, LA</v>
          </cell>
          <cell r="C469" t="str">
            <v>*</v>
          </cell>
          <cell r="D469" t="str">
            <v>*</v>
          </cell>
          <cell r="F469" t="str">
            <v>*</v>
          </cell>
        </row>
        <row r="470">
          <cell r="B470" t="str">
            <v>HUIZACHE</v>
          </cell>
          <cell r="C470" t="str">
            <v>*</v>
          </cell>
          <cell r="D470" t="str">
            <v>*</v>
          </cell>
          <cell r="F470" t="str">
            <v>*</v>
          </cell>
        </row>
        <row r="471">
          <cell r="B471" t="str">
            <v>PASO MANANTIAL</v>
          </cell>
          <cell r="C471" t="str">
            <v>3</v>
          </cell>
          <cell r="D471" t="str">
            <v>0</v>
          </cell>
          <cell r="E471">
            <v>0</v>
          </cell>
          <cell r="F471" t="str">
            <v>0</v>
          </cell>
        </row>
        <row r="472">
          <cell r="B472" t="str">
            <v>CERRO PELON</v>
          </cell>
          <cell r="C472" t="str">
            <v>*</v>
          </cell>
          <cell r="D472" t="str">
            <v>*</v>
          </cell>
          <cell r="F472" t="str">
            <v>*</v>
          </cell>
        </row>
        <row r="473">
          <cell r="B473" t="str">
            <v>ENCINAL, EL</v>
          </cell>
          <cell r="C473" t="str">
            <v>5</v>
          </cell>
          <cell r="D473" t="str">
            <v>0</v>
          </cell>
          <cell r="E473">
            <v>0</v>
          </cell>
          <cell r="F473" t="str">
            <v>0</v>
          </cell>
        </row>
        <row r="474">
          <cell r="B474" t="str">
            <v>PACHUCA, LA</v>
          </cell>
          <cell r="C474" t="str">
            <v>*</v>
          </cell>
          <cell r="D474" t="str">
            <v>*</v>
          </cell>
          <cell r="F474" t="str">
            <v>*</v>
          </cell>
        </row>
        <row r="475">
          <cell r="B475" t="str">
            <v>AGUACATE, EL</v>
          </cell>
          <cell r="C475" t="str">
            <v>3</v>
          </cell>
          <cell r="D475" t="str">
            <v>0</v>
          </cell>
          <cell r="E475">
            <v>0</v>
          </cell>
          <cell r="F475" t="str">
            <v>0</v>
          </cell>
        </row>
        <row r="476">
          <cell r="B476" t="str">
            <v>PASO QUEBRACHE</v>
          </cell>
          <cell r="C476" t="str">
            <v>5</v>
          </cell>
          <cell r="D476" t="str">
            <v>1</v>
          </cell>
          <cell r="E476">
            <v>0.2</v>
          </cell>
          <cell r="F476" t="str">
            <v>0</v>
          </cell>
        </row>
        <row r="477">
          <cell r="B477" t="str">
            <v>LLANO VERDE</v>
          </cell>
          <cell r="C477" t="str">
            <v>4</v>
          </cell>
          <cell r="D477" t="str">
            <v>4</v>
          </cell>
          <cell r="E477">
            <v>1</v>
          </cell>
          <cell r="F477" t="str">
            <v>0</v>
          </cell>
        </row>
        <row r="478">
          <cell r="B478" t="str">
            <v>DELICIAS, LAS</v>
          </cell>
          <cell r="C478" t="str">
            <v>*</v>
          </cell>
          <cell r="D478" t="str">
            <v>*</v>
          </cell>
          <cell r="F478" t="str">
            <v>*</v>
          </cell>
        </row>
        <row r="479">
          <cell r="B479" t="str">
            <v>ESTRELLA, LA</v>
          </cell>
          <cell r="C479" t="str">
            <v>*</v>
          </cell>
          <cell r="D479" t="str">
            <v>*</v>
          </cell>
          <cell r="F479" t="str">
            <v>*</v>
          </cell>
        </row>
        <row r="480">
          <cell r="B480" t="str">
            <v>LIMONAR, EL</v>
          </cell>
          <cell r="C480" t="str">
            <v>3</v>
          </cell>
          <cell r="D480" t="str">
            <v>2</v>
          </cell>
          <cell r="E480">
            <v>0.6666666666666666</v>
          </cell>
          <cell r="F480" t="str">
            <v>0</v>
          </cell>
        </row>
        <row r="481">
          <cell r="B481" t="str">
            <v>SANTA LUCIA</v>
          </cell>
          <cell r="C481" t="str">
            <v>*</v>
          </cell>
          <cell r="D481" t="str">
            <v>*</v>
          </cell>
          <cell r="F481" t="str">
            <v>*</v>
          </cell>
        </row>
        <row r="482">
          <cell r="B482" t="str">
            <v>FLOREÐA, LA</v>
          </cell>
          <cell r="C482" t="str">
            <v>*</v>
          </cell>
          <cell r="D482" t="str">
            <v>*</v>
          </cell>
          <cell r="F482" t="str">
            <v>*</v>
          </cell>
        </row>
        <row r="483">
          <cell r="B483" t="str">
            <v>ENCANTO, EL (LA HARINERA)</v>
          </cell>
          <cell r="C483" t="str">
            <v>5</v>
          </cell>
          <cell r="D483" t="str">
            <v>5</v>
          </cell>
          <cell r="E483">
            <v>1</v>
          </cell>
          <cell r="F483" t="str">
            <v>0</v>
          </cell>
        </row>
        <row r="484">
          <cell r="B484" t="str">
            <v>PIEDRAS, LAS</v>
          </cell>
          <cell r="C484" t="str">
            <v>*</v>
          </cell>
          <cell r="D484" t="str">
            <v>*</v>
          </cell>
          <cell r="F484" t="str">
            <v>*</v>
          </cell>
        </row>
        <row r="485">
          <cell r="B485" t="str">
            <v>PACHECO (CHALAHUITE)</v>
          </cell>
          <cell r="C485" t="str">
            <v>*</v>
          </cell>
          <cell r="D485" t="str">
            <v>*</v>
          </cell>
          <cell r="F485" t="str">
            <v>*</v>
          </cell>
        </row>
        <row r="486">
          <cell r="B486" t="str">
            <v>SANTA ANA (LA PEÐA)</v>
          </cell>
          <cell r="C486" t="str">
            <v>*</v>
          </cell>
          <cell r="D486" t="str">
            <v>*</v>
          </cell>
          <cell r="F486" t="str">
            <v>*</v>
          </cell>
        </row>
        <row r="487">
          <cell r="B487" t="str">
            <v>CAMPANA, LA (CHALAHUITE)</v>
          </cell>
          <cell r="C487" t="str">
            <v>*</v>
          </cell>
          <cell r="D487" t="str">
            <v>*</v>
          </cell>
          <cell r="F487" t="str">
            <v>*</v>
          </cell>
        </row>
        <row r="488">
          <cell r="B488" t="str">
            <v>ANTEOJOS, LOS</v>
          </cell>
          <cell r="C488" t="str">
            <v>*</v>
          </cell>
          <cell r="D488" t="str">
            <v>*</v>
          </cell>
          <cell r="F488" t="str">
            <v>*</v>
          </cell>
        </row>
        <row r="489">
          <cell r="B489" t="str">
            <v>ROSARIO, EL</v>
          </cell>
          <cell r="C489" t="str">
            <v>*</v>
          </cell>
          <cell r="D489" t="str">
            <v>*</v>
          </cell>
          <cell r="F489" t="str">
            <v>*</v>
          </cell>
        </row>
        <row r="490">
          <cell r="B490" t="str">
            <v>BUENOS AIRES</v>
          </cell>
          <cell r="C490" t="str">
            <v>*</v>
          </cell>
          <cell r="D490" t="str">
            <v>*</v>
          </cell>
          <cell r="F490" t="str">
            <v>*</v>
          </cell>
        </row>
        <row r="491">
          <cell r="B491" t="str">
            <v>TECOMATE</v>
          </cell>
          <cell r="C491" t="str">
            <v>*</v>
          </cell>
          <cell r="D491" t="str">
            <v>*</v>
          </cell>
          <cell r="F491" t="str">
            <v>*</v>
          </cell>
        </row>
        <row r="492">
          <cell r="B492" t="str">
            <v>CAJETE, EL</v>
          </cell>
          <cell r="C492" t="str">
            <v>27</v>
          </cell>
          <cell r="D492" t="str">
            <v>0</v>
          </cell>
          <cell r="E492">
            <v>0</v>
          </cell>
          <cell r="F492" t="str">
            <v>0</v>
          </cell>
        </row>
        <row r="493">
          <cell r="B493" t="str">
            <v>LLANO, EL</v>
          </cell>
          <cell r="C493" t="str">
            <v>*</v>
          </cell>
          <cell r="D493" t="str">
            <v>*</v>
          </cell>
          <cell r="F493" t="str">
            <v>*</v>
          </cell>
        </row>
        <row r="494">
          <cell r="B494" t="str">
            <v>EJIDO ADOLFO LOPEZ MATEOS</v>
          </cell>
          <cell r="C494" t="str">
            <v>3</v>
          </cell>
          <cell r="D494" t="str">
            <v>0</v>
          </cell>
          <cell r="E494">
            <v>0</v>
          </cell>
          <cell r="F494" t="str">
            <v>0</v>
          </cell>
        </row>
        <row r="495">
          <cell r="B495" t="str">
            <v>GUASIMAS, LAS</v>
          </cell>
          <cell r="C495" t="str">
            <v>15</v>
          </cell>
          <cell r="D495" t="str">
            <v>0</v>
          </cell>
          <cell r="E495">
            <v>0</v>
          </cell>
          <cell r="F495" t="str">
            <v>0</v>
          </cell>
        </row>
        <row r="496">
          <cell r="B496" t="str">
            <v>SIERRITA, LA</v>
          </cell>
          <cell r="C496" t="str">
            <v>*</v>
          </cell>
          <cell r="D496" t="str">
            <v>*</v>
          </cell>
          <cell r="F496" t="str">
            <v>*</v>
          </cell>
        </row>
        <row r="497">
          <cell r="B497" t="str">
            <v>TIGRES, LOS</v>
          </cell>
          <cell r="C497" t="str">
            <v>4</v>
          </cell>
          <cell r="D497" t="str">
            <v>1</v>
          </cell>
          <cell r="E497">
            <v>0.25</v>
          </cell>
          <cell r="F497" t="str">
            <v>0</v>
          </cell>
        </row>
        <row r="498">
          <cell r="B498" t="str">
            <v>AGUA DIONDAS</v>
          </cell>
          <cell r="C498" t="str">
            <v>*</v>
          </cell>
          <cell r="D498" t="str">
            <v>*</v>
          </cell>
          <cell r="F498" t="str">
            <v>*</v>
          </cell>
        </row>
        <row r="499">
          <cell r="B499" t="str">
            <v>AZARES, LOS (EL JARDIN)</v>
          </cell>
          <cell r="C499" t="str">
            <v>*</v>
          </cell>
          <cell r="D499" t="str">
            <v>*</v>
          </cell>
          <cell r="F499" t="str">
            <v>*</v>
          </cell>
        </row>
        <row r="500">
          <cell r="B500" t="str">
            <v>ESPIRITU, EL (DURAZNO)</v>
          </cell>
          <cell r="C500" t="str">
            <v>*</v>
          </cell>
          <cell r="D500" t="str">
            <v>*</v>
          </cell>
          <cell r="F500" t="str">
            <v>*</v>
          </cell>
        </row>
        <row r="501">
          <cell r="B501" t="str">
            <v>NOPAL, EL</v>
          </cell>
          <cell r="C501" t="str">
            <v>17</v>
          </cell>
          <cell r="D501" t="str">
            <v>5</v>
          </cell>
          <cell r="E501">
            <v>0.29411764705882354</v>
          </cell>
          <cell r="F501" t="str">
            <v>0</v>
          </cell>
        </row>
        <row r="502">
          <cell r="B502" t="str">
            <v>RANCHO ABAJO</v>
          </cell>
          <cell r="C502" t="str">
            <v>*</v>
          </cell>
          <cell r="D502" t="str">
            <v>*</v>
          </cell>
          <cell r="F502" t="str">
            <v>*</v>
          </cell>
        </row>
        <row r="503">
          <cell r="B503" t="str">
            <v>RANCHO LAS FLORES</v>
          </cell>
          <cell r="C503" t="str">
            <v>3</v>
          </cell>
          <cell r="D503" t="str">
            <v>0</v>
          </cell>
          <cell r="E503">
            <v>0</v>
          </cell>
          <cell r="F503" t="str">
            <v>1</v>
          </cell>
        </row>
        <row r="504">
          <cell r="B504" t="str">
            <v>PALO ALTO</v>
          </cell>
          <cell r="C504" t="str">
            <v>*</v>
          </cell>
          <cell r="D504" t="str">
            <v>*</v>
          </cell>
          <cell r="F504" t="str">
            <v>*</v>
          </cell>
        </row>
        <row r="505">
          <cell r="B505" t="str">
            <v>REFUGIO, EL (EL JARDIN)</v>
          </cell>
          <cell r="C505" t="str">
            <v>*</v>
          </cell>
          <cell r="D505" t="str">
            <v>*</v>
          </cell>
          <cell r="F505" t="str">
            <v>*</v>
          </cell>
        </row>
        <row r="506">
          <cell r="B506" t="str">
            <v>SANTANA</v>
          </cell>
          <cell r="C506" t="str">
            <v>*</v>
          </cell>
          <cell r="D506" t="str">
            <v>*</v>
          </cell>
          <cell r="F506" t="str">
            <v>*</v>
          </cell>
        </row>
        <row r="507">
          <cell r="B507" t="str">
            <v>TANQUE, EL</v>
          </cell>
          <cell r="C507" t="str">
            <v>*</v>
          </cell>
          <cell r="D507" t="str">
            <v>*</v>
          </cell>
          <cell r="F507" t="str">
            <v>*</v>
          </cell>
        </row>
        <row r="508">
          <cell r="B508" t="str">
            <v>TRES DE OROS</v>
          </cell>
          <cell r="C508" t="str">
            <v>*</v>
          </cell>
          <cell r="D508" t="str">
            <v>*</v>
          </cell>
          <cell r="F508" t="str">
            <v>*</v>
          </cell>
        </row>
        <row r="509">
          <cell r="B509" t="str">
            <v>CAÐADA, LA</v>
          </cell>
          <cell r="C509" t="str">
            <v>3</v>
          </cell>
          <cell r="D509" t="str">
            <v>0</v>
          </cell>
          <cell r="E509">
            <v>0</v>
          </cell>
          <cell r="F509" t="str">
            <v>0</v>
          </cell>
        </row>
        <row r="510">
          <cell r="B510" t="str">
            <v>CUCHILLA, LA</v>
          </cell>
          <cell r="C510" t="str">
            <v>7</v>
          </cell>
          <cell r="D510" t="str">
            <v>0</v>
          </cell>
          <cell r="E510">
            <v>0</v>
          </cell>
          <cell r="F510" t="str">
            <v>0</v>
          </cell>
        </row>
        <row r="511">
          <cell r="B511" t="str">
            <v>VEGAS, LAS</v>
          </cell>
          <cell r="C511" t="str">
            <v>*</v>
          </cell>
          <cell r="D511" t="str">
            <v>*</v>
          </cell>
          <cell r="F511" t="str">
            <v>*</v>
          </cell>
        </row>
        <row r="512">
          <cell r="B512" t="str">
            <v>ARROYO, EL</v>
          </cell>
          <cell r="C512" t="str">
            <v>*</v>
          </cell>
          <cell r="D512" t="str">
            <v>*</v>
          </cell>
          <cell r="F512" t="str">
            <v>*</v>
          </cell>
        </row>
        <row r="513">
          <cell r="B513" t="str">
            <v>CHARCO PRIETO</v>
          </cell>
          <cell r="C513" t="str">
            <v>*</v>
          </cell>
          <cell r="D513" t="str">
            <v>*</v>
          </cell>
          <cell r="F513" t="str">
            <v>*</v>
          </cell>
        </row>
        <row r="514">
          <cell r="B514" t="str">
            <v>DESEO, EL</v>
          </cell>
          <cell r="C514" t="str">
            <v>*</v>
          </cell>
          <cell r="D514" t="str">
            <v>*</v>
          </cell>
          <cell r="F514" t="str">
            <v>*</v>
          </cell>
        </row>
        <row r="515">
          <cell r="B515" t="str">
            <v>TRES POTRILLOS</v>
          </cell>
          <cell r="C515" t="str">
            <v>*</v>
          </cell>
          <cell r="D515" t="str">
            <v>*</v>
          </cell>
          <cell r="F515" t="str">
            <v>*</v>
          </cell>
        </row>
        <row r="516">
          <cell r="B516" t="str">
            <v>ZOCOHUITE</v>
          </cell>
          <cell r="C516" t="str">
            <v>*</v>
          </cell>
          <cell r="D516" t="str">
            <v>*</v>
          </cell>
          <cell r="F516" t="str">
            <v>*</v>
          </cell>
        </row>
        <row r="517">
          <cell r="B517" t="str">
            <v>LOCALIDADES DE UNA VIVIENDA</v>
          </cell>
          <cell r="C517" t="str">
            <v>33</v>
          </cell>
          <cell r="D517" t="str">
            <v>15</v>
          </cell>
          <cell r="E517">
            <v>0.45454545454545453</v>
          </cell>
          <cell r="F517" t="str">
            <v>1</v>
          </cell>
        </row>
        <row r="518">
          <cell r="B518" t="str">
            <v>LOCALIDADES DE DOS VIVIENDAS</v>
          </cell>
          <cell r="C518" t="str">
            <v>31</v>
          </cell>
          <cell r="D518" t="str">
            <v>13</v>
          </cell>
          <cell r="E518">
            <v>0.41935483870967744</v>
          </cell>
          <cell r="F518" t="str">
            <v>1</v>
          </cell>
        </row>
        <row r="519">
          <cell r="B519" t="str">
            <v>HUAYACOCOTLA</v>
          </cell>
          <cell r="C519" t="str">
            <v>3978</v>
          </cell>
          <cell r="D519" t="str">
            <v>2529</v>
          </cell>
          <cell r="E519">
            <v>0.6357466063348416</v>
          </cell>
          <cell r="F519" t="str">
            <v>875</v>
          </cell>
        </row>
        <row r="520">
          <cell r="B520" t="str">
            <v>HUAYACOCOTLA</v>
          </cell>
          <cell r="C520" t="str">
            <v>960</v>
          </cell>
          <cell r="D520" t="str">
            <v>815</v>
          </cell>
          <cell r="E520">
            <v>0.8489583333333334</v>
          </cell>
          <cell r="F520" t="str">
            <v>695</v>
          </cell>
        </row>
        <row r="521">
          <cell r="B521" t="str">
            <v>ACANTILADO (SAN JOSECITO)</v>
          </cell>
          <cell r="C521" t="str">
            <v>65</v>
          </cell>
          <cell r="D521" t="str">
            <v>50</v>
          </cell>
          <cell r="E521">
            <v>0.7692307692307693</v>
          </cell>
          <cell r="F521" t="str">
            <v>8</v>
          </cell>
        </row>
        <row r="522">
          <cell r="B522" t="str">
            <v>AGUA BENDITA</v>
          </cell>
          <cell r="C522" t="str">
            <v>22</v>
          </cell>
          <cell r="D522" t="str">
            <v>18</v>
          </cell>
          <cell r="E522">
            <v>0.8181818181818182</v>
          </cell>
          <cell r="F522" t="str">
            <v>0</v>
          </cell>
        </row>
        <row r="523">
          <cell r="B523" t="str">
            <v>ALTAMIRA</v>
          </cell>
          <cell r="C523" t="str">
            <v>28</v>
          </cell>
          <cell r="D523" t="str">
            <v>6</v>
          </cell>
          <cell r="E523">
            <v>0.21428571428571427</v>
          </cell>
          <cell r="F523" t="str">
            <v>0</v>
          </cell>
        </row>
        <row r="524">
          <cell r="B524" t="str">
            <v>BATDA, EL</v>
          </cell>
          <cell r="C524" t="str">
            <v>51</v>
          </cell>
          <cell r="D524" t="str">
            <v>26</v>
          </cell>
          <cell r="E524">
            <v>0.5098039215686274</v>
          </cell>
          <cell r="F524" t="str">
            <v>0</v>
          </cell>
        </row>
        <row r="525">
          <cell r="B525" t="str">
            <v>BLANCAS, LAS (PALO GORDO)</v>
          </cell>
          <cell r="C525" t="str">
            <v>66</v>
          </cell>
          <cell r="D525" t="str">
            <v>26</v>
          </cell>
          <cell r="E525">
            <v>0.3939393939393939</v>
          </cell>
          <cell r="F525" t="str">
            <v>0</v>
          </cell>
        </row>
        <row r="526">
          <cell r="B526" t="str">
            <v>CALERA, LA</v>
          </cell>
          <cell r="C526" t="str">
            <v>14</v>
          </cell>
          <cell r="D526" t="str">
            <v>7</v>
          </cell>
          <cell r="E526">
            <v>0.5</v>
          </cell>
          <cell r="F526" t="str">
            <v>0</v>
          </cell>
        </row>
        <row r="527">
          <cell r="B527" t="str">
            <v>CAMARONES</v>
          </cell>
          <cell r="C527" t="str">
            <v>34</v>
          </cell>
          <cell r="D527" t="str">
            <v>12</v>
          </cell>
          <cell r="E527">
            <v>0.35294117647058826</v>
          </cell>
          <cell r="F527" t="str">
            <v>0</v>
          </cell>
        </row>
        <row r="528">
          <cell r="B528" t="str">
            <v>CARBONERO JACALES</v>
          </cell>
          <cell r="C528" t="str">
            <v>171</v>
          </cell>
          <cell r="D528" t="str">
            <v>145</v>
          </cell>
          <cell r="E528">
            <v>0.847953216374269</v>
          </cell>
          <cell r="F528" t="str">
            <v>26</v>
          </cell>
        </row>
        <row r="529">
          <cell r="B529" t="str">
            <v>CORRAL VIEJO</v>
          </cell>
          <cell r="C529" t="str">
            <v>36</v>
          </cell>
          <cell r="D529" t="str">
            <v>24</v>
          </cell>
          <cell r="E529">
            <v>0.6666666666666666</v>
          </cell>
          <cell r="F529" t="str">
            <v>0</v>
          </cell>
        </row>
        <row r="530">
          <cell r="B530" t="str">
            <v>CRUZ DE ATAQUE</v>
          </cell>
          <cell r="C530" t="str">
            <v>45</v>
          </cell>
          <cell r="D530" t="str">
            <v>39</v>
          </cell>
          <cell r="E530">
            <v>0.8666666666666667</v>
          </cell>
          <cell r="F530" t="str">
            <v>2</v>
          </cell>
        </row>
        <row r="531">
          <cell r="B531" t="str">
            <v>CHARCOS, LOS</v>
          </cell>
          <cell r="C531" t="str">
            <v>11</v>
          </cell>
          <cell r="D531" t="str">
            <v>2</v>
          </cell>
          <cell r="E531">
            <v>0.18181818181818182</v>
          </cell>
          <cell r="F531" t="str">
            <v>0</v>
          </cell>
        </row>
        <row r="532">
          <cell r="B532" t="str">
            <v>DEJIGUI</v>
          </cell>
          <cell r="C532" t="str">
            <v>*</v>
          </cell>
          <cell r="D532" t="str">
            <v>*</v>
          </cell>
          <cell r="F532" t="str">
            <v>*</v>
          </cell>
        </row>
        <row r="533">
          <cell r="B533" t="str">
            <v>DONANGU BARRIO BAJO</v>
          </cell>
          <cell r="C533" t="str">
            <v>17</v>
          </cell>
          <cell r="D533" t="str">
            <v>11</v>
          </cell>
          <cell r="E533">
            <v>0.6470588235294118</v>
          </cell>
          <cell r="F533" t="str">
            <v>0</v>
          </cell>
        </row>
        <row r="534">
          <cell r="B534" t="str">
            <v>DURAZNOS, LOS</v>
          </cell>
          <cell r="C534" t="str">
            <v>54</v>
          </cell>
          <cell r="D534" t="str">
            <v>35</v>
          </cell>
          <cell r="E534">
            <v>0.6481481481481481</v>
          </cell>
          <cell r="F534" t="str">
            <v>6</v>
          </cell>
        </row>
        <row r="535">
          <cell r="B535" t="str">
            <v>HELECHALES</v>
          </cell>
          <cell r="C535" t="str">
            <v>11</v>
          </cell>
          <cell r="D535" t="str">
            <v>9</v>
          </cell>
          <cell r="E535">
            <v>0.8181818181818182</v>
          </cell>
          <cell r="F535" t="str">
            <v>0</v>
          </cell>
        </row>
        <row r="536">
          <cell r="B536" t="str">
            <v>LOMA DE YEGUAS</v>
          </cell>
          <cell r="C536" t="str">
            <v>56</v>
          </cell>
          <cell r="D536" t="str">
            <v>19</v>
          </cell>
          <cell r="E536">
            <v>0.3392857142857143</v>
          </cell>
          <cell r="F536" t="str">
            <v>0</v>
          </cell>
        </row>
        <row r="537">
          <cell r="B537" t="str">
            <v>MAGUEY VERDE (ATECONGO)</v>
          </cell>
          <cell r="C537" t="str">
            <v>26</v>
          </cell>
          <cell r="D537" t="str">
            <v>4</v>
          </cell>
          <cell r="E537">
            <v>0.15384615384615385</v>
          </cell>
          <cell r="F537" t="str">
            <v>0</v>
          </cell>
        </row>
        <row r="538">
          <cell r="B538" t="str">
            <v>MIGUEL LERDO</v>
          </cell>
          <cell r="C538" t="str">
            <v>38</v>
          </cell>
          <cell r="D538" t="str">
            <v>30</v>
          </cell>
          <cell r="E538">
            <v>0.7894736842105263</v>
          </cell>
          <cell r="F538" t="str">
            <v>0</v>
          </cell>
        </row>
        <row r="539">
          <cell r="B539" t="str">
            <v>NARANJO, EL</v>
          </cell>
          <cell r="C539" t="str">
            <v>37</v>
          </cell>
          <cell r="D539" t="str">
            <v>24</v>
          </cell>
          <cell r="E539">
            <v>0.6486486486486487</v>
          </cell>
          <cell r="F539" t="str">
            <v>0</v>
          </cell>
        </row>
        <row r="540">
          <cell r="B540" t="str">
            <v>OJO DE AGUA</v>
          </cell>
          <cell r="C540" t="str">
            <v>80</v>
          </cell>
          <cell r="D540" t="str">
            <v>41</v>
          </cell>
          <cell r="E540">
            <v>0.5125</v>
          </cell>
          <cell r="F540" t="str">
            <v>1</v>
          </cell>
        </row>
        <row r="541">
          <cell r="B541" t="str">
            <v>PALO BENDITO</v>
          </cell>
          <cell r="C541" t="str">
            <v>199</v>
          </cell>
          <cell r="D541" t="str">
            <v>179</v>
          </cell>
          <cell r="E541">
            <v>0.8994974874371859</v>
          </cell>
          <cell r="F541" t="str">
            <v>21</v>
          </cell>
        </row>
        <row r="542">
          <cell r="B542" t="str">
            <v>POTRERO DE MONROY</v>
          </cell>
          <cell r="C542" t="str">
            <v>59</v>
          </cell>
          <cell r="D542" t="str">
            <v>42</v>
          </cell>
          <cell r="E542">
            <v>0.711864406779661</v>
          </cell>
          <cell r="F542" t="str">
            <v>4</v>
          </cell>
        </row>
        <row r="543">
          <cell r="B543" t="str">
            <v>POTRERO SECO</v>
          </cell>
          <cell r="C543" t="str">
            <v>41</v>
          </cell>
          <cell r="D543" t="str">
            <v>21</v>
          </cell>
          <cell r="E543">
            <v>0.5121951219512195</v>
          </cell>
          <cell r="F543" t="str">
            <v>0</v>
          </cell>
        </row>
        <row r="544">
          <cell r="B544" t="str">
            <v>RAFAEL VALENZUELA (SAN JOSECITO)</v>
          </cell>
          <cell r="C544" t="str">
            <v>60</v>
          </cell>
          <cell r="D544" t="str">
            <v>38</v>
          </cell>
          <cell r="E544">
            <v>0.6333333333333333</v>
          </cell>
          <cell r="F544" t="str">
            <v>12</v>
          </cell>
        </row>
        <row r="545">
          <cell r="B545" t="str">
            <v>ROSA DE CASTILLA</v>
          </cell>
          <cell r="C545" t="str">
            <v>22</v>
          </cell>
          <cell r="D545" t="str">
            <v>16</v>
          </cell>
          <cell r="E545">
            <v>0.7272727272727273</v>
          </cell>
          <cell r="F545" t="str">
            <v>1</v>
          </cell>
        </row>
        <row r="546">
          <cell r="B546" t="str">
            <v>SAN ANTONIO IXTATETLA</v>
          </cell>
          <cell r="C546" t="str">
            <v>37</v>
          </cell>
          <cell r="D546" t="str">
            <v>23</v>
          </cell>
          <cell r="E546">
            <v>0.6216216216216216</v>
          </cell>
          <cell r="F546" t="str">
            <v>0</v>
          </cell>
        </row>
        <row r="547">
          <cell r="B547" t="str">
            <v>SANTIAGO</v>
          </cell>
          <cell r="C547" t="str">
            <v>48</v>
          </cell>
          <cell r="D547" t="str">
            <v>41</v>
          </cell>
          <cell r="E547">
            <v>0.8541666666666666</v>
          </cell>
          <cell r="F547" t="str">
            <v>8</v>
          </cell>
        </row>
        <row r="548">
          <cell r="B548" t="str">
            <v>SELVA, LA</v>
          </cell>
          <cell r="C548" t="str">
            <v>90</v>
          </cell>
          <cell r="D548" t="str">
            <v>64</v>
          </cell>
          <cell r="E548">
            <v>0.7111111111111111</v>
          </cell>
          <cell r="F548" t="str">
            <v>14</v>
          </cell>
        </row>
        <row r="549">
          <cell r="B549" t="str">
            <v>TEJOCOTES</v>
          </cell>
          <cell r="C549" t="str">
            <v>19</v>
          </cell>
          <cell r="D549" t="str">
            <v>16</v>
          </cell>
          <cell r="E549">
            <v>0.8421052631578947</v>
          </cell>
          <cell r="F549" t="str">
            <v>3</v>
          </cell>
        </row>
        <row r="550">
          <cell r="B550" t="str">
            <v>TENANGO DE SAN MIGUEL</v>
          </cell>
          <cell r="C550" t="str">
            <v>97</v>
          </cell>
          <cell r="D550" t="str">
            <v>32</v>
          </cell>
          <cell r="E550">
            <v>0.32989690721649484</v>
          </cell>
          <cell r="F550" t="str">
            <v>0</v>
          </cell>
        </row>
        <row r="551">
          <cell r="B551" t="str">
            <v>TENANTITLAN</v>
          </cell>
          <cell r="C551" t="str">
            <v>54</v>
          </cell>
          <cell r="D551" t="str">
            <v>33</v>
          </cell>
          <cell r="E551">
            <v>0.6111111111111112</v>
          </cell>
          <cell r="F551" t="str">
            <v>0</v>
          </cell>
        </row>
        <row r="552">
          <cell r="B552" t="str">
            <v>TEXIMALPA</v>
          </cell>
          <cell r="C552" t="str">
            <v>98</v>
          </cell>
          <cell r="D552" t="str">
            <v>52</v>
          </cell>
          <cell r="E552">
            <v>0.5306122448979592</v>
          </cell>
          <cell r="F552" t="str">
            <v>0</v>
          </cell>
        </row>
        <row r="553">
          <cell r="B553" t="str">
            <v>TLAXHAHUATL</v>
          </cell>
          <cell r="C553" t="str">
            <v>4</v>
          </cell>
          <cell r="D553" t="str">
            <v>1</v>
          </cell>
          <cell r="E553">
            <v>0.25</v>
          </cell>
          <cell r="F553" t="str">
            <v>0</v>
          </cell>
        </row>
        <row r="554">
          <cell r="B554" t="str">
            <v>TZIMENTEY (LAS PIEDRAS)</v>
          </cell>
          <cell r="C554" t="str">
            <v>126</v>
          </cell>
          <cell r="D554" t="str">
            <v>42</v>
          </cell>
          <cell r="E554">
            <v>0.3333333333333333</v>
          </cell>
          <cell r="F554" t="str">
            <v>0</v>
          </cell>
        </row>
        <row r="555">
          <cell r="B555" t="str">
            <v>VIBORILLAS</v>
          </cell>
          <cell r="C555" t="str">
            <v>81</v>
          </cell>
          <cell r="D555" t="str">
            <v>81</v>
          </cell>
          <cell r="E555">
            <v>1</v>
          </cell>
          <cell r="F555" t="str">
            <v>32</v>
          </cell>
        </row>
        <row r="556">
          <cell r="B556" t="str">
            <v>ZAPOTE, EL</v>
          </cell>
          <cell r="C556" t="str">
            <v>28</v>
          </cell>
          <cell r="D556" t="str">
            <v>11</v>
          </cell>
          <cell r="E556">
            <v>0.39285714285714285</v>
          </cell>
          <cell r="F556" t="str">
            <v>1</v>
          </cell>
        </row>
        <row r="557">
          <cell r="B557" t="str">
            <v>ZAYADO, EL</v>
          </cell>
          <cell r="C557" t="str">
            <v>*</v>
          </cell>
          <cell r="D557" t="str">
            <v>*</v>
          </cell>
          <cell r="F557" t="str">
            <v>*</v>
          </cell>
        </row>
        <row r="558">
          <cell r="B558" t="str">
            <v>ZILACATIPAN (TENAXCALZINGO)</v>
          </cell>
          <cell r="C558" t="str">
            <v>166</v>
          </cell>
          <cell r="D558" t="str">
            <v>89</v>
          </cell>
          <cell r="E558">
            <v>0.536144578313253</v>
          </cell>
          <cell r="F558" t="str">
            <v>18</v>
          </cell>
        </row>
        <row r="559">
          <cell r="B559" t="str">
            <v>ZONZONAPA</v>
          </cell>
          <cell r="C559" t="str">
            <v>174</v>
          </cell>
          <cell r="D559" t="str">
            <v>32</v>
          </cell>
          <cell r="E559">
            <v>0.1839080459770115</v>
          </cell>
          <cell r="F559" t="str">
            <v>1</v>
          </cell>
        </row>
        <row r="560">
          <cell r="B560" t="str">
            <v>CERRO DEL PLUMAJE</v>
          </cell>
          <cell r="C560" t="str">
            <v>3</v>
          </cell>
          <cell r="D560" t="str">
            <v>2</v>
          </cell>
          <cell r="E560">
            <v>0.6666666666666666</v>
          </cell>
          <cell r="F560" t="str">
            <v>0</v>
          </cell>
        </row>
        <row r="561">
          <cell r="B561" t="str">
            <v>CUATRO PALOS</v>
          </cell>
          <cell r="C561" t="str">
            <v>23</v>
          </cell>
          <cell r="D561" t="str">
            <v>15</v>
          </cell>
          <cell r="E561">
            <v>0.6521739130434783</v>
          </cell>
          <cell r="F561" t="str">
            <v>2</v>
          </cell>
        </row>
        <row r="562">
          <cell r="B562" t="str">
            <v>SAN JUAN LA LAGUNA</v>
          </cell>
          <cell r="C562" t="str">
            <v>19</v>
          </cell>
          <cell r="D562" t="str">
            <v>4</v>
          </cell>
          <cell r="E562">
            <v>0.21052631578947367</v>
          </cell>
          <cell r="F562" t="str">
            <v>0</v>
          </cell>
        </row>
        <row r="563">
          <cell r="B563" t="str">
            <v>CAPADERO</v>
          </cell>
          <cell r="C563" t="str">
            <v>24</v>
          </cell>
          <cell r="D563" t="str">
            <v>10</v>
          </cell>
          <cell r="E563">
            <v>0.4166666666666667</v>
          </cell>
          <cell r="F563" t="str">
            <v>0</v>
          </cell>
        </row>
        <row r="564">
          <cell r="B564" t="str">
            <v>PLAN, EL</v>
          </cell>
          <cell r="C564" t="str">
            <v>6</v>
          </cell>
          <cell r="D564" t="str">
            <v>2</v>
          </cell>
          <cell r="E564">
            <v>0.3333333333333333</v>
          </cell>
          <cell r="F564" t="str">
            <v>1</v>
          </cell>
        </row>
        <row r="565">
          <cell r="B565" t="str">
            <v>BOPO, EL</v>
          </cell>
          <cell r="C565" t="str">
            <v>18</v>
          </cell>
          <cell r="D565" t="str">
            <v>1</v>
          </cell>
          <cell r="E565">
            <v>0.05555555555555555</v>
          </cell>
          <cell r="F565" t="str">
            <v>0</v>
          </cell>
        </row>
        <row r="566">
          <cell r="B566" t="str">
            <v>CHICHAPALA</v>
          </cell>
          <cell r="C566" t="str">
            <v>16</v>
          </cell>
          <cell r="D566" t="str">
            <v>0</v>
          </cell>
          <cell r="E566">
            <v>0</v>
          </cell>
          <cell r="F566" t="str">
            <v>0</v>
          </cell>
        </row>
        <row r="567">
          <cell r="B567" t="str">
            <v>CERRO DE GUADALUPE</v>
          </cell>
          <cell r="C567" t="str">
            <v>7</v>
          </cell>
          <cell r="D567" t="str">
            <v>2</v>
          </cell>
          <cell r="E567">
            <v>0.2857142857142857</v>
          </cell>
          <cell r="F567" t="str">
            <v>0</v>
          </cell>
        </row>
        <row r="568">
          <cell r="B568" t="str">
            <v>PARAJES, LOS</v>
          </cell>
          <cell r="C568" t="str">
            <v>60</v>
          </cell>
          <cell r="D568" t="str">
            <v>40</v>
          </cell>
          <cell r="E568">
            <v>0.6666666666666666</v>
          </cell>
          <cell r="F568" t="str">
            <v>4</v>
          </cell>
        </row>
        <row r="569">
          <cell r="B569" t="str">
            <v>BUENA VISTA</v>
          </cell>
          <cell r="C569" t="str">
            <v>64</v>
          </cell>
          <cell r="D569" t="str">
            <v>48</v>
          </cell>
          <cell r="E569">
            <v>0.75</v>
          </cell>
          <cell r="F569" t="str">
            <v>2</v>
          </cell>
        </row>
        <row r="570">
          <cell r="B570" t="str">
            <v>BUENA VISTA</v>
          </cell>
          <cell r="C570" t="str">
            <v>13</v>
          </cell>
          <cell r="D570" t="str">
            <v>4</v>
          </cell>
          <cell r="E570">
            <v>0.3076923076923077</v>
          </cell>
          <cell r="F570" t="str">
            <v>0</v>
          </cell>
        </row>
        <row r="571">
          <cell r="B571" t="str">
            <v>TLAXCO</v>
          </cell>
          <cell r="C571" t="str">
            <v>9</v>
          </cell>
          <cell r="D571" t="str">
            <v>7</v>
          </cell>
          <cell r="E571">
            <v>0.7777777777777778</v>
          </cell>
          <cell r="F571" t="str">
            <v>0</v>
          </cell>
        </row>
        <row r="572">
          <cell r="B572" t="str">
            <v>DEFANI, EL</v>
          </cell>
          <cell r="C572" t="str">
            <v>*</v>
          </cell>
          <cell r="D572" t="str">
            <v>*</v>
          </cell>
          <cell r="F572" t="str">
            <v>*</v>
          </cell>
        </row>
        <row r="573">
          <cell r="B573" t="str">
            <v>CUPIL, EL</v>
          </cell>
          <cell r="C573" t="str">
            <v>16</v>
          </cell>
          <cell r="D573" t="str">
            <v>2</v>
          </cell>
          <cell r="E573">
            <v>0.125</v>
          </cell>
          <cell r="F573" t="str">
            <v>0</v>
          </cell>
        </row>
        <row r="574">
          <cell r="B574" t="str">
            <v>CAPULIN, EL</v>
          </cell>
          <cell r="C574" t="str">
            <v>4</v>
          </cell>
          <cell r="D574" t="str">
            <v>1</v>
          </cell>
          <cell r="E574">
            <v>0.25</v>
          </cell>
          <cell r="F574" t="str">
            <v>0</v>
          </cell>
        </row>
        <row r="575">
          <cell r="B575" t="str">
            <v>CEIBA, LA</v>
          </cell>
          <cell r="C575" t="str">
            <v>4</v>
          </cell>
          <cell r="D575" t="str">
            <v>0</v>
          </cell>
          <cell r="E575">
            <v>0</v>
          </cell>
          <cell r="F575" t="str">
            <v>0</v>
          </cell>
        </row>
        <row r="576">
          <cell r="B576" t="str">
            <v>CORCOVADO</v>
          </cell>
          <cell r="C576" t="str">
            <v>18</v>
          </cell>
          <cell r="D576" t="str">
            <v>7</v>
          </cell>
          <cell r="E576">
            <v>0.3888888888888889</v>
          </cell>
          <cell r="F576" t="str">
            <v>0</v>
          </cell>
        </row>
        <row r="577">
          <cell r="B577" t="str">
            <v>CRUCERO DE JACALES, EL</v>
          </cell>
          <cell r="C577" t="str">
            <v>20</v>
          </cell>
          <cell r="D577" t="str">
            <v>12</v>
          </cell>
          <cell r="E577">
            <v>0.6</v>
          </cell>
          <cell r="F577" t="str">
            <v>5</v>
          </cell>
        </row>
        <row r="578">
          <cell r="B578" t="str">
            <v>DOTA, EL</v>
          </cell>
          <cell r="C578" t="str">
            <v>16</v>
          </cell>
          <cell r="D578" t="str">
            <v>0</v>
          </cell>
          <cell r="E578">
            <v>0</v>
          </cell>
          <cell r="F578" t="str">
            <v>0</v>
          </cell>
        </row>
        <row r="579">
          <cell r="B579" t="str">
            <v>JARILLAS, LAS</v>
          </cell>
          <cell r="C579" t="str">
            <v>3</v>
          </cell>
          <cell r="D579" t="str">
            <v>2</v>
          </cell>
          <cell r="E579">
            <v>0.6666666666666666</v>
          </cell>
          <cell r="F579" t="str">
            <v>0</v>
          </cell>
        </row>
        <row r="580">
          <cell r="B580" t="str">
            <v>JOYAS, LAS</v>
          </cell>
          <cell r="C580" t="str">
            <v>4</v>
          </cell>
          <cell r="D580" t="str">
            <v>0</v>
          </cell>
          <cell r="E580">
            <v>0</v>
          </cell>
          <cell r="F580" t="str">
            <v>0</v>
          </cell>
        </row>
        <row r="581">
          <cell r="B581" t="str">
            <v>LOMA ALTA</v>
          </cell>
          <cell r="C581" t="str">
            <v>10</v>
          </cell>
          <cell r="D581" t="str">
            <v>7</v>
          </cell>
          <cell r="E581">
            <v>0.7</v>
          </cell>
          <cell r="F581" t="str">
            <v>0</v>
          </cell>
        </row>
        <row r="582">
          <cell r="B582" t="str">
            <v>LOMA DE LAS CORONAS</v>
          </cell>
          <cell r="C582" t="str">
            <v>10</v>
          </cell>
          <cell r="D582" t="str">
            <v>3</v>
          </cell>
          <cell r="E582">
            <v>0.3</v>
          </cell>
          <cell r="F582" t="str">
            <v>0</v>
          </cell>
        </row>
        <row r="583">
          <cell r="B583" t="str">
            <v>OCOTES, LOS</v>
          </cell>
          <cell r="C583" t="str">
            <v>10</v>
          </cell>
          <cell r="D583" t="str">
            <v>6</v>
          </cell>
          <cell r="E583">
            <v>0.6</v>
          </cell>
          <cell r="F583" t="str">
            <v>1</v>
          </cell>
        </row>
        <row r="584">
          <cell r="B584" t="str">
            <v>PALOMA, LA</v>
          </cell>
          <cell r="C584" t="str">
            <v>13</v>
          </cell>
          <cell r="D584" t="str">
            <v>3</v>
          </cell>
          <cell r="E584">
            <v>0.23076923076923078</v>
          </cell>
          <cell r="F584" t="str">
            <v>0</v>
          </cell>
        </row>
        <row r="585">
          <cell r="B585" t="str">
            <v>PETANDU, EL</v>
          </cell>
          <cell r="C585" t="str">
            <v>*</v>
          </cell>
          <cell r="D585" t="str">
            <v>*</v>
          </cell>
          <cell r="F585" t="str">
            <v>*</v>
          </cell>
        </row>
        <row r="586">
          <cell r="B586" t="str">
            <v>POTRERILLO LOS QUIOTES</v>
          </cell>
          <cell r="C586" t="str">
            <v>13</v>
          </cell>
          <cell r="D586" t="str">
            <v>8</v>
          </cell>
          <cell r="E586">
            <v>0.6153846153846154</v>
          </cell>
          <cell r="F586" t="str">
            <v>0</v>
          </cell>
        </row>
        <row r="587">
          <cell r="B587" t="str">
            <v>REPARO, EL</v>
          </cell>
          <cell r="C587" t="str">
            <v>18</v>
          </cell>
          <cell r="D587" t="str">
            <v>15</v>
          </cell>
          <cell r="E587">
            <v>0.8333333333333334</v>
          </cell>
          <cell r="F587" t="str">
            <v>0</v>
          </cell>
        </row>
        <row r="588">
          <cell r="B588" t="str">
            <v>SAN JOSECITO</v>
          </cell>
          <cell r="C588" t="str">
            <v>23</v>
          </cell>
          <cell r="D588" t="str">
            <v>17</v>
          </cell>
          <cell r="E588">
            <v>0.7391304347826086</v>
          </cell>
          <cell r="F588" t="str">
            <v>4</v>
          </cell>
        </row>
        <row r="589">
          <cell r="B589" t="str">
            <v>TZITZABI</v>
          </cell>
          <cell r="C589" t="str">
            <v>6</v>
          </cell>
          <cell r="D589" t="str">
            <v>0</v>
          </cell>
          <cell r="E589">
            <v>0</v>
          </cell>
          <cell r="F589" t="str">
            <v>0</v>
          </cell>
        </row>
        <row r="590">
          <cell r="B590" t="str">
            <v>OCOTE, EL</v>
          </cell>
          <cell r="C590" t="str">
            <v>5</v>
          </cell>
          <cell r="D590" t="str">
            <v>3</v>
          </cell>
          <cell r="E590">
            <v>0.6</v>
          </cell>
          <cell r="F590" t="str">
            <v>0</v>
          </cell>
        </row>
        <row r="591">
          <cell r="B591" t="str">
            <v>CRUZ BARRIDA</v>
          </cell>
          <cell r="C591" t="str">
            <v>11</v>
          </cell>
          <cell r="D591" t="str">
            <v>10</v>
          </cell>
          <cell r="E591">
            <v>0.9090909090909091</v>
          </cell>
          <cell r="F591" t="str">
            <v>0</v>
          </cell>
        </row>
        <row r="592">
          <cell r="B592" t="str">
            <v>DONANGU BARRIO ARRIBA</v>
          </cell>
          <cell r="C592" t="str">
            <v>28</v>
          </cell>
          <cell r="D592" t="str">
            <v>15</v>
          </cell>
          <cell r="E592">
            <v>0.5357142857142857</v>
          </cell>
          <cell r="F592" t="str">
            <v>0</v>
          </cell>
        </row>
        <row r="593">
          <cell r="B593" t="str">
            <v>RANCHO ALEGRE</v>
          </cell>
          <cell r="C593" t="str">
            <v>11</v>
          </cell>
          <cell r="D593" t="str">
            <v>1</v>
          </cell>
          <cell r="E593">
            <v>0.09090909090909091</v>
          </cell>
          <cell r="F593" t="str">
            <v>0</v>
          </cell>
        </row>
        <row r="594">
          <cell r="B594" t="str">
            <v>PALO HUECO</v>
          </cell>
          <cell r="C594" t="str">
            <v>64</v>
          </cell>
          <cell r="D594" t="str">
            <v>38</v>
          </cell>
          <cell r="E594">
            <v>0.59375</v>
          </cell>
          <cell r="F594" t="str">
            <v>1</v>
          </cell>
        </row>
        <row r="595">
          <cell r="B595" t="str">
            <v>CRUZ BLANCA</v>
          </cell>
          <cell r="C595" t="str">
            <v>*</v>
          </cell>
          <cell r="D595" t="str">
            <v>*</v>
          </cell>
          <cell r="F595" t="str">
            <v>*</v>
          </cell>
        </row>
        <row r="596">
          <cell r="B596" t="str">
            <v>CRUZ BENDITA</v>
          </cell>
          <cell r="C596" t="str">
            <v>3</v>
          </cell>
          <cell r="D596" t="str">
            <v>2</v>
          </cell>
          <cell r="E596">
            <v>0.6666666666666666</v>
          </cell>
          <cell r="F596" t="str">
            <v>0</v>
          </cell>
        </row>
        <row r="597">
          <cell r="B597" t="str">
            <v>SIETE PALOS</v>
          </cell>
          <cell r="C597" t="str">
            <v>4</v>
          </cell>
          <cell r="D597" t="str">
            <v>0</v>
          </cell>
          <cell r="E597">
            <v>0</v>
          </cell>
          <cell r="F597" t="str">
            <v>0</v>
          </cell>
        </row>
        <row r="598">
          <cell r="B598" t="str">
            <v>TROJAS, LAS</v>
          </cell>
          <cell r="C598" t="str">
            <v>11</v>
          </cell>
          <cell r="D598" t="str">
            <v>0</v>
          </cell>
          <cell r="E598">
            <v>0</v>
          </cell>
          <cell r="F598" t="str">
            <v>0</v>
          </cell>
        </row>
        <row r="599">
          <cell r="B599" t="str">
            <v>RINCON, EL</v>
          </cell>
          <cell r="C599" t="str">
            <v>3</v>
          </cell>
          <cell r="D599" t="str">
            <v>0</v>
          </cell>
          <cell r="E599">
            <v>0</v>
          </cell>
          <cell r="F599" t="str">
            <v>0</v>
          </cell>
        </row>
        <row r="600">
          <cell r="B600" t="str">
            <v>GOMEZ, LOS</v>
          </cell>
          <cell r="C600" t="str">
            <v>*</v>
          </cell>
          <cell r="D600" t="str">
            <v>*</v>
          </cell>
          <cell r="F600" t="str">
            <v>*</v>
          </cell>
        </row>
        <row r="601">
          <cell r="B601" t="str">
            <v>IXTATETLA</v>
          </cell>
          <cell r="C601" t="str">
            <v>11</v>
          </cell>
          <cell r="D601" t="str">
            <v>6</v>
          </cell>
          <cell r="E601">
            <v>0.5454545454545454</v>
          </cell>
          <cell r="F601" t="str">
            <v>0</v>
          </cell>
        </row>
        <row r="602">
          <cell r="B602" t="str">
            <v>NOPALERA, LA</v>
          </cell>
          <cell r="C602" t="str">
            <v>11</v>
          </cell>
          <cell r="D602" t="str">
            <v>7</v>
          </cell>
          <cell r="E602">
            <v>0.6363636363636364</v>
          </cell>
          <cell r="F602" t="str">
            <v>0</v>
          </cell>
        </row>
        <row r="603">
          <cell r="B603" t="str">
            <v>ANIMAS, LAS</v>
          </cell>
          <cell r="C603" t="str">
            <v>8</v>
          </cell>
          <cell r="D603" t="str">
            <v>7</v>
          </cell>
          <cell r="E603">
            <v>0.875</v>
          </cell>
          <cell r="F603" t="str">
            <v>0</v>
          </cell>
        </row>
        <row r="604">
          <cell r="B604" t="str">
            <v>MONTE OBSCURO</v>
          </cell>
          <cell r="C604" t="str">
            <v>14</v>
          </cell>
          <cell r="D604" t="str">
            <v>10</v>
          </cell>
          <cell r="E604">
            <v>0.7142857142857143</v>
          </cell>
          <cell r="F604" t="str">
            <v>0</v>
          </cell>
        </row>
        <row r="605">
          <cell r="B605" t="str">
            <v>CERRO, EL</v>
          </cell>
          <cell r="C605" t="str">
            <v>9</v>
          </cell>
          <cell r="D605" t="str">
            <v>5</v>
          </cell>
          <cell r="E605">
            <v>0.5555555555555556</v>
          </cell>
          <cell r="F605" t="str">
            <v>0</v>
          </cell>
        </row>
        <row r="606">
          <cell r="B606" t="str">
            <v>CHAPALA</v>
          </cell>
          <cell r="C606" t="str">
            <v>5</v>
          </cell>
          <cell r="D606" t="str">
            <v>1</v>
          </cell>
          <cell r="E606">
            <v>0.2</v>
          </cell>
          <cell r="F606" t="str">
            <v>0</v>
          </cell>
        </row>
        <row r="607">
          <cell r="B607" t="str">
            <v>DESA, EL</v>
          </cell>
          <cell r="C607" t="str">
            <v>*</v>
          </cell>
          <cell r="D607" t="str">
            <v>*</v>
          </cell>
          <cell r="F607" t="str">
            <v>*</v>
          </cell>
        </row>
        <row r="608">
          <cell r="B608" t="str">
            <v>JOYAS, LAS</v>
          </cell>
          <cell r="C608" t="str">
            <v>*</v>
          </cell>
          <cell r="D608" t="str">
            <v>*</v>
          </cell>
          <cell r="F608" t="str">
            <v>*</v>
          </cell>
        </row>
        <row r="609">
          <cell r="B609" t="str">
            <v>LOMA DE LOS CONEJOS</v>
          </cell>
          <cell r="C609" t="str">
            <v>16</v>
          </cell>
          <cell r="D609" t="str">
            <v>13</v>
          </cell>
          <cell r="E609">
            <v>0.8125</v>
          </cell>
          <cell r="F609" t="str">
            <v>0</v>
          </cell>
        </row>
        <row r="610">
          <cell r="B610" t="str">
            <v>LOMA DEL TESORO</v>
          </cell>
          <cell r="C610" t="str">
            <v>*</v>
          </cell>
          <cell r="D610" t="str">
            <v>*</v>
          </cell>
          <cell r="F610" t="str">
            <v>*</v>
          </cell>
        </row>
        <row r="611">
          <cell r="B611" t="str">
            <v>LOMA, LA</v>
          </cell>
          <cell r="C611" t="str">
            <v>7</v>
          </cell>
          <cell r="D611" t="str">
            <v>2</v>
          </cell>
          <cell r="E611">
            <v>0.2857142857142857</v>
          </cell>
          <cell r="F611" t="str">
            <v>0</v>
          </cell>
        </row>
        <row r="612">
          <cell r="B612" t="str">
            <v>PAREDON</v>
          </cell>
          <cell r="C612" t="str">
            <v>4</v>
          </cell>
          <cell r="D612" t="str">
            <v>3</v>
          </cell>
          <cell r="E612">
            <v>0.75</v>
          </cell>
          <cell r="F612" t="str">
            <v>0</v>
          </cell>
        </row>
        <row r="613">
          <cell r="B613" t="str">
            <v>PEÐA AGUJERADA</v>
          </cell>
          <cell r="C613" t="str">
            <v>14</v>
          </cell>
          <cell r="D613" t="str">
            <v>11</v>
          </cell>
          <cell r="E613">
            <v>0.7857142857142857</v>
          </cell>
          <cell r="F613" t="str">
            <v>0</v>
          </cell>
        </row>
        <row r="614">
          <cell r="B614" t="str">
            <v>RANCHO NUEVO</v>
          </cell>
          <cell r="C614" t="str">
            <v>*</v>
          </cell>
          <cell r="D614" t="str">
            <v>*</v>
          </cell>
          <cell r="F614" t="str">
            <v>*</v>
          </cell>
        </row>
        <row r="615">
          <cell r="B615" t="str">
            <v>SAN SALVADOR</v>
          </cell>
          <cell r="C615" t="str">
            <v>*</v>
          </cell>
          <cell r="D615" t="str">
            <v>*</v>
          </cell>
          <cell r="F615" t="str">
            <v>*</v>
          </cell>
        </row>
        <row r="616">
          <cell r="B616" t="str">
            <v>CERRO DE LA LAGUNILLA</v>
          </cell>
          <cell r="C616" t="str">
            <v>18</v>
          </cell>
          <cell r="D616" t="str">
            <v>6</v>
          </cell>
          <cell r="E616">
            <v>0.3333333333333333</v>
          </cell>
          <cell r="F616" t="str">
            <v>0</v>
          </cell>
        </row>
        <row r="617">
          <cell r="B617" t="str">
            <v>GUADALUPE, LA</v>
          </cell>
          <cell r="C617" t="str">
            <v>18</v>
          </cell>
          <cell r="D617" t="str">
            <v>8</v>
          </cell>
          <cell r="E617">
            <v>0.4444444444444444</v>
          </cell>
          <cell r="F617" t="str">
            <v>2</v>
          </cell>
        </row>
        <row r="618">
          <cell r="B618" t="str">
            <v>COLONIA LOS ANGELES</v>
          </cell>
          <cell r="C618" t="str">
            <v>13</v>
          </cell>
          <cell r="D618" t="str">
            <v>4</v>
          </cell>
          <cell r="E618">
            <v>0.3076923076923077</v>
          </cell>
          <cell r="F618" t="str">
            <v>0</v>
          </cell>
        </row>
        <row r="619">
          <cell r="B619" t="str">
            <v>LOCALIDADES DE UNA VIVIENDA</v>
          </cell>
          <cell r="C619" t="str">
            <v>7</v>
          </cell>
          <cell r="D619" t="str">
            <v>0</v>
          </cell>
          <cell r="E619">
            <v>0</v>
          </cell>
          <cell r="F619" t="str">
            <v>0</v>
          </cell>
        </row>
        <row r="620">
          <cell r="B620" t="str">
            <v>LOCALIDADES DE DOS VIVIENDAS</v>
          </cell>
          <cell r="C620" t="str">
            <v>8</v>
          </cell>
          <cell r="D620" t="str">
            <v>3</v>
          </cell>
          <cell r="E620">
            <v>0.375</v>
          </cell>
          <cell r="F620" t="str">
            <v>0</v>
          </cell>
        </row>
        <row r="621">
          <cell r="B621" t="str">
            <v>ILAMATLAN</v>
          </cell>
          <cell r="C621" t="str">
            <v>2852</v>
          </cell>
          <cell r="D621" t="str">
            <v>536</v>
          </cell>
          <cell r="E621">
            <v>0.1879382889200561</v>
          </cell>
          <cell r="F621" t="str">
            <v>13</v>
          </cell>
        </row>
        <row r="622">
          <cell r="B622" t="str">
            <v>ILAMATLAN</v>
          </cell>
          <cell r="C622" t="str">
            <v>153</v>
          </cell>
          <cell r="D622" t="str">
            <v>97</v>
          </cell>
          <cell r="E622">
            <v>0.6339869281045751</v>
          </cell>
          <cell r="F622" t="str">
            <v>1</v>
          </cell>
        </row>
        <row r="623">
          <cell r="B623" t="str">
            <v>AMATEPEC</v>
          </cell>
          <cell r="C623" t="str">
            <v>191</v>
          </cell>
          <cell r="D623" t="str">
            <v>82</v>
          </cell>
          <cell r="E623">
            <v>0.4293193717277487</v>
          </cell>
          <cell r="F623" t="str">
            <v>0</v>
          </cell>
        </row>
        <row r="624">
          <cell r="B624" t="str">
            <v>APACHITLA</v>
          </cell>
          <cell r="C624" t="str">
            <v>96</v>
          </cell>
          <cell r="D624" t="str">
            <v>6</v>
          </cell>
          <cell r="E624">
            <v>0.0625</v>
          </cell>
          <cell r="F624" t="str">
            <v>6</v>
          </cell>
        </row>
        <row r="625">
          <cell r="B625" t="str">
            <v>ATEMPA</v>
          </cell>
          <cell r="C625" t="str">
            <v>106</v>
          </cell>
          <cell r="D625" t="str">
            <v>5</v>
          </cell>
          <cell r="E625">
            <v>0.04716981132075472</v>
          </cell>
          <cell r="F625" t="str">
            <v>0</v>
          </cell>
        </row>
        <row r="626">
          <cell r="B626" t="str">
            <v>COACOACO</v>
          </cell>
          <cell r="C626" t="str">
            <v>180</v>
          </cell>
          <cell r="D626" t="str">
            <v>48</v>
          </cell>
          <cell r="E626">
            <v>0.26666666666666666</v>
          </cell>
          <cell r="F626" t="str">
            <v>1</v>
          </cell>
        </row>
        <row r="627">
          <cell r="B627" t="str">
            <v>CONQUEXTLA</v>
          </cell>
          <cell r="C627" t="str">
            <v>73</v>
          </cell>
          <cell r="D627" t="str">
            <v>7</v>
          </cell>
          <cell r="E627">
            <v>0.0958904109589041</v>
          </cell>
          <cell r="F627" t="str">
            <v>0</v>
          </cell>
        </row>
        <row r="628">
          <cell r="B628" t="str">
            <v>CHAHUATLAN</v>
          </cell>
          <cell r="C628" t="str">
            <v>223</v>
          </cell>
          <cell r="D628" t="str">
            <v>74</v>
          </cell>
          <cell r="E628">
            <v>0.33183856502242154</v>
          </cell>
          <cell r="F628" t="str">
            <v>3</v>
          </cell>
        </row>
        <row r="629">
          <cell r="B629" t="str">
            <v>CHOCHOTLA</v>
          </cell>
          <cell r="C629" t="str">
            <v>49</v>
          </cell>
          <cell r="D629" t="str">
            <v>5</v>
          </cell>
          <cell r="E629">
            <v>0.10204081632653061</v>
          </cell>
          <cell r="F629" t="str">
            <v>2</v>
          </cell>
        </row>
        <row r="630">
          <cell r="B630" t="str">
            <v>EMBOCADERO, EL</v>
          </cell>
          <cell r="C630" t="str">
            <v>55</v>
          </cell>
          <cell r="D630" t="str">
            <v>8</v>
          </cell>
          <cell r="E630">
            <v>0.14545454545454545</v>
          </cell>
          <cell r="F630" t="str">
            <v>0</v>
          </cell>
        </row>
        <row r="631">
          <cell r="B631" t="str">
            <v>HUITZTIPAN</v>
          </cell>
          <cell r="C631" t="str">
            <v>265</v>
          </cell>
          <cell r="D631" t="str">
            <v>6</v>
          </cell>
          <cell r="E631">
            <v>0.022641509433962263</v>
          </cell>
          <cell r="F631" t="str">
            <v>0</v>
          </cell>
        </row>
        <row r="632">
          <cell r="B632" t="str">
            <v>SAN PABLO MITECATLAN</v>
          </cell>
          <cell r="C632" t="str">
            <v>170</v>
          </cell>
          <cell r="D632" t="str">
            <v>22</v>
          </cell>
          <cell r="E632">
            <v>0.12941176470588237</v>
          </cell>
          <cell r="F632" t="str">
            <v>0</v>
          </cell>
        </row>
        <row r="633">
          <cell r="B633" t="str">
            <v>PAHUAYO GRANDE</v>
          </cell>
          <cell r="C633" t="str">
            <v>37</v>
          </cell>
          <cell r="D633" t="str">
            <v>1</v>
          </cell>
          <cell r="E633">
            <v>0.02702702702702703</v>
          </cell>
          <cell r="F633" t="str">
            <v>0</v>
          </cell>
        </row>
        <row r="634">
          <cell r="B634" t="str">
            <v>PETLACUATLA</v>
          </cell>
          <cell r="C634" t="str">
            <v>51</v>
          </cell>
          <cell r="D634" t="str">
            <v>4</v>
          </cell>
          <cell r="E634">
            <v>0.0784313725490196</v>
          </cell>
          <cell r="F634" t="str">
            <v>0</v>
          </cell>
        </row>
        <row r="635">
          <cell r="B635" t="str">
            <v>SAN GREGORIO</v>
          </cell>
          <cell r="C635" t="str">
            <v>160</v>
          </cell>
          <cell r="D635" t="str">
            <v>8</v>
          </cell>
          <cell r="E635">
            <v>0.05</v>
          </cell>
          <cell r="F635" t="str">
            <v>0</v>
          </cell>
        </row>
        <row r="636">
          <cell r="B636" t="str">
            <v>SAN MATEO</v>
          </cell>
          <cell r="C636" t="str">
            <v>58</v>
          </cell>
          <cell r="D636" t="str">
            <v>25</v>
          </cell>
          <cell r="E636">
            <v>0.43103448275862066</v>
          </cell>
          <cell r="F636" t="str">
            <v>0</v>
          </cell>
        </row>
        <row r="637">
          <cell r="B637" t="str">
            <v>SANTA CRUZ</v>
          </cell>
          <cell r="C637" t="str">
            <v>144</v>
          </cell>
          <cell r="D637" t="str">
            <v>9</v>
          </cell>
          <cell r="E637">
            <v>0.0625</v>
          </cell>
          <cell r="F637" t="str">
            <v>0</v>
          </cell>
        </row>
        <row r="638">
          <cell r="B638" t="str">
            <v>TECAPA</v>
          </cell>
          <cell r="C638" t="str">
            <v>142</v>
          </cell>
          <cell r="D638" t="str">
            <v>9</v>
          </cell>
          <cell r="E638">
            <v>0.06338028169014084</v>
          </cell>
          <cell r="F638" t="str">
            <v>0</v>
          </cell>
        </row>
        <row r="639">
          <cell r="B639" t="str">
            <v>TENEXCO</v>
          </cell>
          <cell r="C639" t="str">
            <v>34</v>
          </cell>
          <cell r="D639" t="str">
            <v>2</v>
          </cell>
          <cell r="E639">
            <v>0.058823529411764705</v>
          </cell>
          <cell r="F639" t="str">
            <v>0</v>
          </cell>
        </row>
        <row r="640">
          <cell r="B640" t="str">
            <v>TLAMACUIMPA</v>
          </cell>
          <cell r="C640" t="str">
            <v>53</v>
          </cell>
          <cell r="D640" t="str">
            <v>0</v>
          </cell>
          <cell r="E640">
            <v>0</v>
          </cell>
          <cell r="F640" t="str">
            <v>0</v>
          </cell>
        </row>
        <row r="641">
          <cell r="B641" t="str">
            <v>TLATLAZOQUICO</v>
          </cell>
          <cell r="C641" t="str">
            <v>137</v>
          </cell>
          <cell r="D641" t="str">
            <v>29</v>
          </cell>
          <cell r="E641">
            <v>0.2116788321167883</v>
          </cell>
          <cell r="F641" t="str">
            <v>0</v>
          </cell>
        </row>
        <row r="642">
          <cell r="B642" t="str">
            <v>TOLTEPEC</v>
          </cell>
          <cell r="C642" t="str">
            <v>88</v>
          </cell>
          <cell r="D642" t="str">
            <v>6</v>
          </cell>
          <cell r="E642">
            <v>0.06818181818181818</v>
          </cell>
          <cell r="F642" t="str">
            <v>0</v>
          </cell>
        </row>
        <row r="643">
          <cell r="B643" t="str">
            <v>XOXOCAPA</v>
          </cell>
          <cell r="C643" t="str">
            <v>254</v>
          </cell>
          <cell r="D643" t="str">
            <v>72</v>
          </cell>
          <cell r="E643">
            <v>0.28346456692913385</v>
          </cell>
          <cell r="F643" t="str">
            <v>0</v>
          </cell>
        </row>
        <row r="644">
          <cell r="B644" t="str">
            <v>CEBOLLEJA</v>
          </cell>
          <cell r="C644" t="str">
            <v>4</v>
          </cell>
          <cell r="D644" t="str">
            <v>2</v>
          </cell>
          <cell r="E644">
            <v>0.5</v>
          </cell>
          <cell r="F644" t="str">
            <v>0</v>
          </cell>
        </row>
        <row r="645">
          <cell r="B645" t="str">
            <v>ACHIYAHUAL</v>
          </cell>
          <cell r="C645" t="str">
            <v>17</v>
          </cell>
          <cell r="D645" t="str">
            <v>2</v>
          </cell>
          <cell r="E645">
            <v>0.11764705882352941</v>
          </cell>
          <cell r="F645" t="str">
            <v>0</v>
          </cell>
        </row>
        <row r="646">
          <cell r="B646" t="str">
            <v>PLAN, EL</v>
          </cell>
          <cell r="C646" t="str">
            <v>58</v>
          </cell>
          <cell r="D646" t="str">
            <v>0</v>
          </cell>
          <cell r="E646">
            <v>0</v>
          </cell>
          <cell r="F646" t="str">
            <v>0</v>
          </cell>
        </row>
        <row r="647">
          <cell r="B647" t="str">
            <v>SELEKXIUIKO</v>
          </cell>
          <cell r="C647" t="str">
            <v>9</v>
          </cell>
          <cell r="D647" t="str">
            <v>0</v>
          </cell>
          <cell r="E647">
            <v>0</v>
          </cell>
          <cell r="F647" t="str">
            <v>0</v>
          </cell>
        </row>
        <row r="648">
          <cell r="B648" t="str">
            <v>TENEXCUAPA</v>
          </cell>
          <cell r="C648" t="str">
            <v>3</v>
          </cell>
          <cell r="D648" t="str">
            <v>0</v>
          </cell>
          <cell r="E648">
            <v>0</v>
          </cell>
          <cell r="F648" t="str">
            <v>0</v>
          </cell>
        </row>
        <row r="649">
          <cell r="B649" t="str">
            <v>TONALIXCO</v>
          </cell>
          <cell r="C649" t="str">
            <v>13</v>
          </cell>
          <cell r="D649" t="str">
            <v>1</v>
          </cell>
          <cell r="E649">
            <v>0.07692307692307693</v>
          </cell>
          <cell r="F649" t="str">
            <v>0</v>
          </cell>
        </row>
        <row r="650">
          <cell r="B650" t="str">
            <v>XALTIPA</v>
          </cell>
          <cell r="C650" t="str">
            <v>28</v>
          </cell>
          <cell r="D650" t="str">
            <v>6</v>
          </cell>
          <cell r="E650">
            <v>0.21428571428571427</v>
          </cell>
          <cell r="F650" t="str">
            <v>0</v>
          </cell>
        </row>
        <row r="651">
          <cell r="B651" t="str">
            <v>ACUESCUMUX</v>
          </cell>
          <cell r="C651" t="str">
            <v>*</v>
          </cell>
          <cell r="D651" t="str">
            <v>*</v>
          </cell>
          <cell r="F651" t="str">
            <v>*</v>
          </cell>
        </row>
        <row r="652">
          <cell r="B652" t="str">
            <v>LOCALIDADES DE UNA VIVIENDA</v>
          </cell>
          <cell r="C652" t="str">
            <v>*</v>
          </cell>
          <cell r="D652" t="str">
            <v>*</v>
          </cell>
          <cell r="F652" t="str">
            <v>*</v>
          </cell>
        </row>
        <row r="653">
          <cell r="B653" t="str">
            <v>LOCALIDADES DE DOS VIVIENDAS</v>
          </cell>
          <cell r="C653" t="str">
            <v>*</v>
          </cell>
          <cell r="D653" t="str">
            <v>*</v>
          </cell>
          <cell r="F653" t="str">
            <v>*</v>
          </cell>
        </row>
        <row r="654">
          <cell r="B654" t="str">
            <v>IXCATEPEC</v>
          </cell>
          <cell r="C654" t="str">
            <v>2618</v>
          </cell>
          <cell r="D654" t="str">
            <v>459</v>
          </cell>
          <cell r="E654">
            <v>0.17532467532467533</v>
          </cell>
          <cell r="F654" t="str">
            <v>310</v>
          </cell>
        </row>
        <row r="655">
          <cell r="B655" t="str">
            <v>IXCATEPEC</v>
          </cell>
          <cell r="C655" t="str">
            <v>722</v>
          </cell>
          <cell r="D655" t="str">
            <v>308</v>
          </cell>
          <cell r="E655">
            <v>0.4265927977839335</v>
          </cell>
          <cell r="F655" t="str">
            <v>310</v>
          </cell>
        </row>
        <row r="656">
          <cell r="B656" t="str">
            <v>AGUA NACIDA</v>
          </cell>
          <cell r="C656" t="str">
            <v>29</v>
          </cell>
          <cell r="D656" t="str">
            <v>1</v>
          </cell>
          <cell r="E656">
            <v>0.034482758620689655</v>
          </cell>
          <cell r="F656" t="str">
            <v>0</v>
          </cell>
        </row>
        <row r="657">
          <cell r="B657" t="str">
            <v>CEIBA, LA</v>
          </cell>
          <cell r="C657" t="str">
            <v>18</v>
          </cell>
          <cell r="D657" t="str">
            <v>0</v>
          </cell>
          <cell r="E657">
            <v>0</v>
          </cell>
          <cell r="F657" t="str">
            <v>0</v>
          </cell>
        </row>
        <row r="658">
          <cell r="B658" t="str">
            <v>CHICUALA</v>
          </cell>
          <cell r="C658" t="str">
            <v>17</v>
          </cell>
          <cell r="D658" t="str">
            <v>1</v>
          </cell>
          <cell r="E658">
            <v>0.058823529411764705</v>
          </cell>
          <cell r="F658" t="str">
            <v>0</v>
          </cell>
        </row>
        <row r="659">
          <cell r="B659" t="str">
            <v>CHILACACO</v>
          </cell>
          <cell r="C659" t="str">
            <v>80</v>
          </cell>
          <cell r="D659" t="str">
            <v>5</v>
          </cell>
          <cell r="E659">
            <v>0.0625</v>
          </cell>
          <cell r="F659" t="str">
            <v>0</v>
          </cell>
        </row>
        <row r="660">
          <cell r="B660" t="str">
            <v>FLORIJOMEL (LA PEÐA)</v>
          </cell>
          <cell r="C660" t="str">
            <v>29</v>
          </cell>
          <cell r="D660" t="str">
            <v>3</v>
          </cell>
          <cell r="E660">
            <v>0.10344827586206896</v>
          </cell>
          <cell r="F660" t="str">
            <v>0</v>
          </cell>
        </row>
        <row r="661">
          <cell r="B661" t="str">
            <v>GAVILAN</v>
          </cell>
          <cell r="C661" t="str">
            <v>106</v>
          </cell>
          <cell r="D661" t="str">
            <v>12</v>
          </cell>
          <cell r="E661">
            <v>0.11320754716981132</v>
          </cell>
          <cell r="F661" t="str">
            <v>0</v>
          </cell>
        </row>
        <row r="662">
          <cell r="B662" t="str">
            <v>HUACHOLULA</v>
          </cell>
          <cell r="C662" t="str">
            <v>52</v>
          </cell>
          <cell r="D662" t="str">
            <v>2</v>
          </cell>
          <cell r="E662">
            <v>0.038461538461538464</v>
          </cell>
          <cell r="F662" t="str">
            <v>0</v>
          </cell>
        </row>
        <row r="663">
          <cell r="B663" t="str">
            <v>GUASIMA, LA</v>
          </cell>
          <cell r="C663" t="str">
            <v>72</v>
          </cell>
          <cell r="D663" t="str">
            <v>13</v>
          </cell>
          <cell r="E663">
            <v>0.18055555555555555</v>
          </cell>
          <cell r="F663" t="str">
            <v>0</v>
          </cell>
        </row>
        <row r="664">
          <cell r="B664" t="str">
            <v>EJIDO IXCATEPEC</v>
          </cell>
          <cell r="C664" t="str">
            <v>48</v>
          </cell>
          <cell r="D664" t="str">
            <v>6</v>
          </cell>
          <cell r="E664">
            <v>0.125</v>
          </cell>
          <cell r="F664" t="str">
            <v>0</v>
          </cell>
        </row>
        <row r="665">
          <cell r="B665" t="str">
            <v>LIMA, LA</v>
          </cell>
          <cell r="C665" t="str">
            <v>44</v>
          </cell>
          <cell r="D665" t="str">
            <v>3</v>
          </cell>
          <cell r="E665">
            <v>0.06818181818181818</v>
          </cell>
          <cell r="F665" t="str">
            <v>0</v>
          </cell>
        </row>
        <row r="666">
          <cell r="B666" t="str">
            <v>MEZQUITE, EL</v>
          </cell>
          <cell r="C666" t="str">
            <v>76</v>
          </cell>
          <cell r="D666" t="str">
            <v>6</v>
          </cell>
          <cell r="E666">
            <v>0.07894736842105263</v>
          </cell>
          <cell r="F666" t="str">
            <v>0</v>
          </cell>
        </row>
        <row r="667">
          <cell r="B667" t="str">
            <v>PALMAS ALTAS</v>
          </cell>
          <cell r="C667" t="str">
            <v>25</v>
          </cell>
          <cell r="D667" t="str">
            <v>1</v>
          </cell>
          <cell r="E667">
            <v>0.04</v>
          </cell>
          <cell r="F667" t="str">
            <v>0</v>
          </cell>
        </row>
        <row r="668">
          <cell r="B668" t="str">
            <v>PEÐA, LA</v>
          </cell>
          <cell r="C668" t="str">
            <v>28</v>
          </cell>
          <cell r="D668" t="str">
            <v>0</v>
          </cell>
          <cell r="E668">
            <v>0</v>
          </cell>
          <cell r="F668" t="str">
            <v>0</v>
          </cell>
        </row>
        <row r="669">
          <cell r="B669" t="str">
            <v>PLACETAS</v>
          </cell>
          <cell r="C669" t="str">
            <v>59</v>
          </cell>
          <cell r="D669" t="str">
            <v>3</v>
          </cell>
          <cell r="E669">
            <v>0.05084745762711865</v>
          </cell>
          <cell r="F669" t="str">
            <v>0</v>
          </cell>
        </row>
        <row r="670">
          <cell r="B670" t="str">
            <v>POZA AZUL</v>
          </cell>
          <cell r="C670" t="str">
            <v>221</v>
          </cell>
          <cell r="D670" t="str">
            <v>21</v>
          </cell>
          <cell r="E670">
            <v>0.09502262443438914</v>
          </cell>
          <cell r="F670" t="str">
            <v>0</v>
          </cell>
        </row>
        <row r="671">
          <cell r="B671" t="str">
            <v>PROMISION, LA</v>
          </cell>
          <cell r="C671" t="str">
            <v>20</v>
          </cell>
          <cell r="D671" t="str">
            <v>0</v>
          </cell>
          <cell r="E671">
            <v>0</v>
          </cell>
          <cell r="F671" t="str">
            <v>0</v>
          </cell>
        </row>
        <row r="672">
          <cell r="B672" t="str">
            <v>RANCHITO, EL</v>
          </cell>
          <cell r="C672" t="str">
            <v>14</v>
          </cell>
          <cell r="D672" t="str">
            <v>1</v>
          </cell>
          <cell r="E672">
            <v>0.07142857142857142</v>
          </cell>
          <cell r="F672" t="str">
            <v>0</v>
          </cell>
        </row>
        <row r="673">
          <cell r="B673" t="str">
            <v>RINCON, EL</v>
          </cell>
          <cell r="C673" t="str">
            <v>157</v>
          </cell>
          <cell r="D673" t="str">
            <v>21</v>
          </cell>
          <cell r="E673">
            <v>0.1337579617834395</v>
          </cell>
          <cell r="F673" t="str">
            <v>0</v>
          </cell>
        </row>
        <row r="674">
          <cell r="B674" t="str">
            <v>SIETE PALMAS</v>
          </cell>
          <cell r="C674" t="str">
            <v>54</v>
          </cell>
          <cell r="D674" t="str">
            <v>1</v>
          </cell>
          <cell r="E674">
            <v>0.018518518518518517</v>
          </cell>
          <cell r="F674" t="str">
            <v>0</v>
          </cell>
        </row>
        <row r="675">
          <cell r="B675" t="str">
            <v>TAMPATEL</v>
          </cell>
          <cell r="C675" t="str">
            <v>21</v>
          </cell>
          <cell r="D675" t="str">
            <v>0</v>
          </cell>
          <cell r="E675">
            <v>0</v>
          </cell>
          <cell r="F675" t="str">
            <v>0</v>
          </cell>
        </row>
        <row r="676">
          <cell r="B676" t="str">
            <v>TANCUBAN</v>
          </cell>
          <cell r="C676" t="str">
            <v>57</v>
          </cell>
          <cell r="D676" t="str">
            <v>3</v>
          </cell>
          <cell r="E676">
            <v>0.05263157894736842</v>
          </cell>
          <cell r="F676" t="str">
            <v>0</v>
          </cell>
        </row>
        <row r="677">
          <cell r="B677" t="str">
            <v>TZICUATITLA</v>
          </cell>
          <cell r="C677" t="str">
            <v>40</v>
          </cell>
          <cell r="D677" t="str">
            <v>7</v>
          </cell>
          <cell r="E677">
            <v>0.175</v>
          </cell>
          <cell r="F677" t="str">
            <v>0</v>
          </cell>
        </row>
        <row r="678">
          <cell r="B678" t="str">
            <v>VOLADOR, EL</v>
          </cell>
          <cell r="C678" t="str">
            <v>80</v>
          </cell>
          <cell r="D678" t="str">
            <v>13</v>
          </cell>
          <cell r="E678">
            <v>0.1625</v>
          </cell>
          <cell r="F678" t="str">
            <v>0</v>
          </cell>
        </row>
        <row r="679">
          <cell r="B679" t="str">
            <v>XOCHITEPETL</v>
          </cell>
          <cell r="C679" t="str">
            <v>15</v>
          </cell>
          <cell r="D679" t="str">
            <v>2</v>
          </cell>
          <cell r="E679">
            <v>0.13333333333333333</v>
          </cell>
          <cell r="F679" t="str">
            <v>0</v>
          </cell>
        </row>
        <row r="680">
          <cell r="B680" t="str">
            <v>FLORES, LAS</v>
          </cell>
          <cell r="C680" t="str">
            <v>6</v>
          </cell>
          <cell r="D680" t="str">
            <v>0</v>
          </cell>
          <cell r="E680">
            <v>0</v>
          </cell>
          <cell r="F680" t="str">
            <v>0</v>
          </cell>
        </row>
        <row r="681">
          <cell r="B681" t="str">
            <v>MIRADOR, EL</v>
          </cell>
          <cell r="C681" t="str">
            <v>15</v>
          </cell>
          <cell r="D681" t="str">
            <v>0</v>
          </cell>
          <cell r="E681">
            <v>0</v>
          </cell>
          <cell r="F681" t="str">
            <v>0</v>
          </cell>
        </row>
        <row r="682">
          <cell r="B682" t="str">
            <v>PALMAR</v>
          </cell>
          <cell r="C682" t="str">
            <v>12</v>
          </cell>
          <cell r="D682" t="str">
            <v>0</v>
          </cell>
          <cell r="E682">
            <v>0</v>
          </cell>
          <cell r="F682" t="str">
            <v>0</v>
          </cell>
        </row>
        <row r="683">
          <cell r="B683" t="str">
            <v>LINDERO, EL</v>
          </cell>
          <cell r="C683" t="str">
            <v>10</v>
          </cell>
          <cell r="D683" t="str">
            <v>1</v>
          </cell>
          <cell r="E683">
            <v>0.1</v>
          </cell>
          <cell r="F683" t="str">
            <v>0</v>
          </cell>
        </row>
        <row r="684">
          <cell r="B684" t="str">
            <v>TINAJA</v>
          </cell>
          <cell r="C684" t="str">
            <v>23</v>
          </cell>
          <cell r="D684" t="str">
            <v>0</v>
          </cell>
          <cell r="E684">
            <v>0</v>
          </cell>
          <cell r="F684" t="str">
            <v>0</v>
          </cell>
        </row>
        <row r="685">
          <cell r="B685" t="str">
            <v>COTORRAS, LAS</v>
          </cell>
          <cell r="C685" t="str">
            <v>8</v>
          </cell>
          <cell r="D685" t="str">
            <v>0</v>
          </cell>
          <cell r="E685">
            <v>0</v>
          </cell>
          <cell r="F685" t="str">
            <v>0</v>
          </cell>
        </row>
        <row r="686">
          <cell r="B686" t="str">
            <v>TLAQUEZTLA</v>
          </cell>
          <cell r="C686" t="str">
            <v>46</v>
          </cell>
          <cell r="D686" t="str">
            <v>0</v>
          </cell>
          <cell r="E686">
            <v>0</v>
          </cell>
          <cell r="F686" t="str">
            <v>0</v>
          </cell>
        </row>
        <row r="687">
          <cell r="B687" t="str">
            <v>AVANZADA, LA</v>
          </cell>
          <cell r="C687" t="str">
            <v>39</v>
          </cell>
          <cell r="D687" t="str">
            <v>1</v>
          </cell>
          <cell r="E687">
            <v>0.02564102564102564</v>
          </cell>
          <cell r="F687" t="str">
            <v>0</v>
          </cell>
        </row>
        <row r="688">
          <cell r="B688" t="str">
            <v>COYOL SECO</v>
          </cell>
          <cell r="C688" t="str">
            <v>43</v>
          </cell>
          <cell r="D688" t="str">
            <v>1</v>
          </cell>
          <cell r="E688">
            <v>0.023255813953488372</v>
          </cell>
          <cell r="F688" t="str">
            <v>0</v>
          </cell>
        </row>
        <row r="689">
          <cell r="B689" t="str">
            <v>CHACAS, LAS</v>
          </cell>
          <cell r="C689" t="str">
            <v>44</v>
          </cell>
          <cell r="D689" t="str">
            <v>1</v>
          </cell>
          <cell r="E689">
            <v>0.022727272727272728</v>
          </cell>
          <cell r="F689" t="str">
            <v>0</v>
          </cell>
        </row>
        <row r="690">
          <cell r="B690" t="str">
            <v>MANTE PLANADA</v>
          </cell>
          <cell r="C690" t="str">
            <v>17</v>
          </cell>
          <cell r="D690" t="str">
            <v>2</v>
          </cell>
          <cell r="E690">
            <v>0.11764705882352941</v>
          </cell>
          <cell r="F690" t="str">
            <v>0</v>
          </cell>
        </row>
        <row r="691">
          <cell r="B691" t="str">
            <v>NEXCUATITLA</v>
          </cell>
          <cell r="C691" t="str">
            <v>12</v>
          </cell>
          <cell r="D691" t="str">
            <v>0</v>
          </cell>
          <cell r="E691">
            <v>0</v>
          </cell>
          <cell r="F691" t="str">
            <v>0</v>
          </cell>
        </row>
        <row r="692">
          <cell r="B692" t="str">
            <v>ZACAMANGO</v>
          </cell>
          <cell r="C692" t="str">
            <v>11</v>
          </cell>
          <cell r="D692" t="str">
            <v>0</v>
          </cell>
          <cell r="E692">
            <v>0</v>
          </cell>
          <cell r="F692" t="str">
            <v>0</v>
          </cell>
        </row>
        <row r="693">
          <cell r="B693" t="str">
            <v>AJOS, LOS</v>
          </cell>
          <cell r="C693" t="str">
            <v>13</v>
          </cell>
          <cell r="D693" t="str">
            <v>0</v>
          </cell>
          <cell r="E693">
            <v>0</v>
          </cell>
          <cell r="F693" t="str">
            <v>0</v>
          </cell>
        </row>
        <row r="694">
          <cell r="B694" t="str">
            <v>CONTADERA</v>
          </cell>
          <cell r="C694" t="str">
            <v>3</v>
          </cell>
          <cell r="D694" t="str">
            <v>0</v>
          </cell>
          <cell r="E694">
            <v>0</v>
          </cell>
          <cell r="F694" t="str">
            <v>0</v>
          </cell>
        </row>
        <row r="695">
          <cell r="B695" t="str">
            <v>HUAUTLA</v>
          </cell>
          <cell r="C695" t="str">
            <v>33</v>
          </cell>
          <cell r="D695" t="str">
            <v>3</v>
          </cell>
          <cell r="E695">
            <v>0.09090909090909091</v>
          </cell>
          <cell r="F695" t="str">
            <v>0</v>
          </cell>
        </row>
        <row r="696">
          <cell r="B696" t="str">
            <v>LAUREL</v>
          </cell>
          <cell r="C696" t="str">
            <v>25</v>
          </cell>
          <cell r="D696" t="str">
            <v>3</v>
          </cell>
          <cell r="E696">
            <v>0.12</v>
          </cell>
          <cell r="F696" t="str">
            <v>0</v>
          </cell>
        </row>
        <row r="697">
          <cell r="B697" t="str">
            <v>LAZARO CARDENAS</v>
          </cell>
          <cell r="C697" t="str">
            <v>52</v>
          </cell>
          <cell r="D697" t="str">
            <v>4</v>
          </cell>
          <cell r="E697">
            <v>0.07692307692307693</v>
          </cell>
          <cell r="F697" t="str">
            <v>0</v>
          </cell>
        </row>
        <row r="698">
          <cell r="B698" t="str">
            <v>MINAX</v>
          </cell>
          <cell r="C698" t="str">
            <v>*</v>
          </cell>
          <cell r="D698" t="str">
            <v>*</v>
          </cell>
          <cell r="F698" t="str">
            <v>*</v>
          </cell>
        </row>
        <row r="699">
          <cell r="B699" t="str">
            <v>PALMAR</v>
          </cell>
          <cell r="C699" t="str">
            <v>10</v>
          </cell>
          <cell r="D699" t="str">
            <v>0</v>
          </cell>
          <cell r="E699">
            <v>0</v>
          </cell>
          <cell r="F699" t="str">
            <v>0</v>
          </cell>
        </row>
        <row r="700">
          <cell r="B700" t="str">
            <v>CEDRAL</v>
          </cell>
          <cell r="C700" t="str">
            <v>41</v>
          </cell>
          <cell r="D700" t="str">
            <v>1</v>
          </cell>
          <cell r="E700">
            <v>0.024390243902439025</v>
          </cell>
          <cell r="F700" t="str">
            <v>0</v>
          </cell>
        </row>
        <row r="701">
          <cell r="B701" t="str">
            <v>LINDERO</v>
          </cell>
          <cell r="C701" t="str">
            <v>11</v>
          </cell>
          <cell r="D701" t="str">
            <v>1</v>
          </cell>
          <cell r="E701">
            <v>0.09090909090909091</v>
          </cell>
          <cell r="F701" t="str">
            <v>0</v>
          </cell>
        </row>
        <row r="702">
          <cell r="B702" t="str">
            <v>CEIBA, LA</v>
          </cell>
          <cell r="C702" t="str">
            <v>*</v>
          </cell>
          <cell r="D702" t="str">
            <v>*</v>
          </cell>
          <cell r="F702" t="str">
            <v>*</v>
          </cell>
        </row>
        <row r="703">
          <cell r="B703" t="str">
            <v>CAFETALITO</v>
          </cell>
          <cell r="C703" t="str">
            <v>6</v>
          </cell>
          <cell r="D703" t="str">
            <v>0</v>
          </cell>
          <cell r="E703">
            <v>0</v>
          </cell>
          <cell r="F703" t="str">
            <v>0</v>
          </cell>
        </row>
        <row r="704">
          <cell r="B704" t="str">
            <v>SAN PEDRO</v>
          </cell>
          <cell r="C704" t="str">
            <v>*</v>
          </cell>
          <cell r="D704" t="str">
            <v>*</v>
          </cell>
          <cell r="F704" t="str">
            <v>*</v>
          </cell>
        </row>
        <row r="705">
          <cell r="B705" t="str">
            <v>ROSITA, LA</v>
          </cell>
          <cell r="C705" t="str">
            <v>*</v>
          </cell>
          <cell r="D705" t="str">
            <v>*</v>
          </cell>
          <cell r="F705" t="str">
            <v>*</v>
          </cell>
        </row>
        <row r="706">
          <cell r="B706" t="str">
            <v>CONTRERAS</v>
          </cell>
          <cell r="C706" t="str">
            <v>21</v>
          </cell>
          <cell r="D706" t="str">
            <v>0</v>
          </cell>
          <cell r="E706">
            <v>0</v>
          </cell>
          <cell r="F706" t="str">
            <v>0</v>
          </cell>
        </row>
        <row r="707">
          <cell r="B707" t="str">
            <v>CORRAL VIEJO</v>
          </cell>
          <cell r="C707" t="str">
            <v>4</v>
          </cell>
          <cell r="D707" t="str">
            <v>0</v>
          </cell>
          <cell r="E707">
            <v>0</v>
          </cell>
          <cell r="F707" t="str">
            <v>0</v>
          </cell>
        </row>
        <row r="708">
          <cell r="B708" t="str">
            <v>LAGUNA, LA</v>
          </cell>
          <cell r="C708" t="str">
            <v>3</v>
          </cell>
          <cell r="D708" t="str">
            <v>2</v>
          </cell>
          <cell r="E708">
            <v>0.6666666666666666</v>
          </cell>
          <cell r="F708" t="str">
            <v>0</v>
          </cell>
        </row>
        <row r="709">
          <cell r="B709" t="str">
            <v>NARANJAL, EL</v>
          </cell>
          <cell r="C709" t="str">
            <v>*</v>
          </cell>
          <cell r="D709" t="str">
            <v>*</v>
          </cell>
          <cell r="F709" t="str">
            <v>*</v>
          </cell>
        </row>
        <row r="710">
          <cell r="B710" t="str">
            <v>PALMAR, EL</v>
          </cell>
          <cell r="C710" t="str">
            <v>*</v>
          </cell>
          <cell r="D710" t="str">
            <v>*</v>
          </cell>
          <cell r="F710" t="str">
            <v>*</v>
          </cell>
        </row>
        <row r="711">
          <cell r="B711" t="str">
            <v>TLAHUELOMPA</v>
          </cell>
          <cell r="C711" t="str">
            <v>13</v>
          </cell>
          <cell r="D711" t="str">
            <v>3</v>
          </cell>
          <cell r="E711">
            <v>0.23076923076923078</v>
          </cell>
          <cell r="F711" t="str">
            <v>0</v>
          </cell>
        </row>
        <row r="712">
          <cell r="B712" t="str">
            <v>PASO LAS BURRAS</v>
          </cell>
          <cell r="C712" t="str">
            <v>4</v>
          </cell>
          <cell r="D712" t="str">
            <v>1</v>
          </cell>
          <cell r="E712">
            <v>0.25</v>
          </cell>
          <cell r="F712" t="str">
            <v>0</v>
          </cell>
        </row>
        <row r="713">
          <cell r="B713" t="str">
            <v>LOCALIDADES DE UNA VIVIENDA</v>
          </cell>
          <cell r="C713" t="str">
            <v>3</v>
          </cell>
          <cell r="D713" t="str">
            <v>1</v>
          </cell>
          <cell r="E713">
            <v>0.3333333333333333</v>
          </cell>
          <cell r="F713" t="str">
            <v>0</v>
          </cell>
        </row>
        <row r="714">
          <cell r="B714" t="str">
            <v>LOCALIDADES DE DOS VIVIENDAS</v>
          </cell>
          <cell r="C714" t="str">
            <v>6</v>
          </cell>
          <cell r="D714" t="str">
            <v>1</v>
          </cell>
          <cell r="E714">
            <v>0.16666666666666666</v>
          </cell>
          <cell r="F714" t="str">
            <v>0</v>
          </cell>
        </row>
        <row r="715">
          <cell r="B715" t="str">
            <v>TANTOYUCA</v>
          </cell>
          <cell r="C715" t="str">
            <v>19377</v>
          </cell>
          <cell r="D715" t="str">
            <v>5586</v>
          </cell>
          <cell r="E715">
            <v>0.28827991949218146</v>
          </cell>
          <cell r="F715" t="str">
            <v>3146</v>
          </cell>
        </row>
        <row r="716">
          <cell r="B716" t="str">
            <v>TANTOYUCA</v>
          </cell>
          <cell r="C716" t="str">
            <v>5575</v>
          </cell>
          <cell r="D716" t="str">
            <v>3841</v>
          </cell>
          <cell r="E716">
            <v>0.6889686098654708</v>
          </cell>
          <cell r="F716" t="str">
            <v>3005</v>
          </cell>
        </row>
        <row r="717">
          <cell r="B717" t="str">
            <v>ACECECA</v>
          </cell>
          <cell r="C717" t="str">
            <v>73</v>
          </cell>
          <cell r="D717" t="str">
            <v>54</v>
          </cell>
          <cell r="E717">
            <v>0.7397260273972602</v>
          </cell>
          <cell r="F717" t="str">
            <v>15</v>
          </cell>
        </row>
        <row r="718">
          <cell r="B718" t="str">
            <v>CARDONAL</v>
          </cell>
          <cell r="C718" t="str">
            <v>36</v>
          </cell>
          <cell r="D718" t="str">
            <v>0</v>
          </cell>
          <cell r="E718">
            <v>0</v>
          </cell>
          <cell r="F718" t="str">
            <v>0</v>
          </cell>
        </row>
        <row r="719">
          <cell r="B719" t="str">
            <v>CHIJOLAR GRANDE</v>
          </cell>
          <cell r="C719" t="str">
            <v>66</v>
          </cell>
          <cell r="D719" t="str">
            <v>0</v>
          </cell>
          <cell r="E719">
            <v>0</v>
          </cell>
          <cell r="F719" t="str">
            <v>0</v>
          </cell>
        </row>
        <row r="720">
          <cell r="B720" t="str">
            <v>CHOTE ARRIBA</v>
          </cell>
          <cell r="C720" t="str">
            <v>5</v>
          </cell>
          <cell r="D720" t="str">
            <v>0</v>
          </cell>
          <cell r="E720">
            <v>0</v>
          </cell>
          <cell r="F720" t="str">
            <v>0</v>
          </cell>
        </row>
        <row r="721">
          <cell r="B721" t="str">
            <v>LIMON, EL</v>
          </cell>
          <cell r="C721" t="str">
            <v>70</v>
          </cell>
          <cell r="D721" t="str">
            <v>8</v>
          </cell>
          <cell r="E721">
            <v>0.11428571428571428</v>
          </cell>
          <cell r="F721" t="str">
            <v>0</v>
          </cell>
        </row>
        <row r="722">
          <cell r="B722" t="str">
            <v>MATA DEL TIGRE</v>
          </cell>
          <cell r="C722" t="str">
            <v>62</v>
          </cell>
          <cell r="D722" t="str">
            <v>2</v>
          </cell>
          <cell r="E722">
            <v>0.03225806451612903</v>
          </cell>
          <cell r="F722" t="str">
            <v>0</v>
          </cell>
        </row>
        <row r="723">
          <cell r="B723" t="str">
            <v>PECERO</v>
          </cell>
          <cell r="C723" t="str">
            <v>*</v>
          </cell>
          <cell r="D723" t="str">
            <v>*</v>
          </cell>
          <cell r="F723" t="str">
            <v>*</v>
          </cell>
        </row>
        <row r="724">
          <cell r="B724" t="str">
            <v>SABANA GRANDE</v>
          </cell>
          <cell r="C724" t="str">
            <v>*</v>
          </cell>
          <cell r="D724" t="str">
            <v>*</v>
          </cell>
          <cell r="F724" t="str">
            <v>*</v>
          </cell>
        </row>
        <row r="725">
          <cell r="B725" t="str">
            <v>SAN DIEGO</v>
          </cell>
          <cell r="C725" t="str">
            <v>185</v>
          </cell>
          <cell r="D725" t="str">
            <v>95</v>
          </cell>
          <cell r="E725">
            <v>0.5135135135135135</v>
          </cell>
          <cell r="F725" t="str">
            <v>21</v>
          </cell>
        </row>
        <row r="726">
          <cell r="B726" t="str">
            <v>SAN GABRIEL</v>
          </cell>
          <cell r="C726" t="str">
            <v>*</v>
          </cell>
          <cell r="D726" t="str">
            <v>*</v>
          </cell>
          <cell r="F726" t="str">
            <v>*</v>
          </cell>
        </row>
        <row r="727">
          <cell r="B727" t="str">
            <v>SANTA CLARA</v>
          </cell>
          <cell r="C727" t="str">
            <v>*</v>
          </cell>
          <cell r="D727" t="str">
            <v>*</v>
          </cell>
          <cell r="F727" t="str">
            <v>*</v>
          </cell>
        </row>
        <row r="728">
          <cell r="B728" t="str">
            <v>XILOZUCHIL</v>
          </cell>
          <cell r="C728" t="str">
            <v>106</v>
          </cell>
          <cell r="D728" t="str">
            <v>8</v>
          </cell>
          <cell r="E728">
            <v>0.07547169811320754</v>
          </cell>
          <cell r="F728" t="str">
            <v>0</v>
          </cell>
        </row>
        <row r="729">
          <cell r="B729" t="str">
            <v>TAMETATE</v>
          </cell>
          <cell r="C729" t="str">
            <v>131</v>
          </cell>
          <cell r="D729" t="str">
            <v>9</v>
          </cell>
          <cell r="E729">
            <v>0.06870229007633588</v>
          </cell>
          <cell r="F729" t="str">
            <v>0</v>
          </cell>
        </row>
        <row r="730">
          <cell r="B730" t="str">
            <v>TECOMATE</v>
          </cell>
          <cell r="C730" t="str">
            <v>84</v>
          </cell>
          <cell r="D730" t="str">
            <v>7</v>
          </cell>
          <cell r="E730">
            <v>0.08333333333333333</v>
          </cell>
          <cell r="F730" t="str">
            <v>0</v>
          </cell>
        </row>
        <row r="731">
          <cell r="B731" t="str">
            <v>TEPATLAN (TAPATLAN GRANDE)</v>
          </cell>
          <cell r="C731" t="str">
            <v>112</v>
          </cell>
          <cell r="D731" t="str">
            <v>14</v>
          </cell>
          <cell r="E731">
            <v>0.125</v>
          </cell>
          <cell r="F731" t="str">
            <v>1</v>
          </cell>
        </row>
        <row r="732">
          <cell r="B732" t="str">
            <v>JOCUTLA</v>
          </cell>
          <cell r="C732" t="str">
            <v>3</v>
          </cell>
          <cell r="D732" t="str">
            <v>2</v>
          </cell>
          <cell r="E732">
            <v>0.6666666666666666</v>
          </cell>
          <cell r="F732" t="str">
            <v>0</v>
          </cell>
        </row>
        <row r="733">
          <cell r="B733" t="str">
            <v>AGUACATE, EL</v>
          </cell>
          <cell r="C733" t="str">
            <v>6</v>
          </cell>
          <cell r="D733" t="str">
            <v>2</v>
          </cell>
          <cell r="E733">
            <v>0.3333333333333333</v>
          </cell>
          <cell r="F733" t="str">
            <v>0</v>
          </cell>
        </row>
        <row r="734">
          <cell r="B734" t="str">
            <v>AGUACATE, EL</v>
          </cell>
          <cell r="C734" t="str">
            <v>27</v>
          </cell>
          <cell r="D734" t="str">
            <v>3</v>
          </cell>
          <cell r="E734">
            <v>0.1111111111111111</v>
          </cell>
          <cell r="F734" t="str">
            <v>0</v>
          </cell>
        </row>
        <row r="735">
          <cell r="B735" t="str">
            <v>AGUJAS, LAS</v>
          </cell>
          <cell r="C735" t="str">
            <v>71</v>
          </cell>
          <cell r="D735" t="str">
            <v>10</v>
          </cell>
          <cell r="E735">
            <v>0.14084507042253522</v>
          </cell>
          <cell r="F735" t="str">
            <v>0</v>
          </cell>
        </row>
        <row r="736">
          <cell r="B736" t="str">
            <v>LOMA DE LA MOSCA</v>
          </cell>
          <cell r="C736" t="str">
            <v>36</v>
          </cell>
          <cell r="D736" t="str">
            <v>1</v>
          </cell>
          <cell r="E736">
            <v>0.027777777777777776</v>
          </cell>
          <cell r="F736" t="str">
            <v>0</v>
          </cell>
        </row>
        <row r="737">
          <cell r="B737" t="str">
            <v>AJOLOCO</v>
          </cell>
          <cell r="C737" t="str">
            <v>37</v>
          </cell>
          <cell r="D737" t="str">
            <v>8</v>
          </cell>
          <cell r="E737">
            <v>0.21621621621621623</v>
          </cell>
          <cell r="F737" t="str">
            <v>0</v>
          </cell>
        </row>
        <row r="738">
          <cell r="B738" t="str">
            <v>AJOS ARRIBA, LOS</v>
          </cell>
          <cell r="C738" t="str">
            <v>20</v>
          </cell>
          <cell r="D738" t="str">
            <v>0</v>
          </cell>
          <cell r="E738">
            <v>0</v>
          </cell>
          <cell r="F738" t="str">
            <v>0</v>
          </cell>
        </row>
        <row r="739">
          <cell r="B739" t="str">
            <v>AQUICHAL, EL (LAJA SEGUNDA)</v>
          </cell>
          <cell r="C739" t="str">
            <v>72</v>
          </cell>
          <cell r="D739" t="str">
            <v>4</v>
          </cell>
          <cell r="E739">
            <v>0.05555555555555555</v>
          </cell>
          <cell r="F739" t="str">
            <v>0</v>
          </cell>
        </row>
        <row r="740">
          <cell r="B740" t="str">
            <v>SAN JUAN CHOPOPO</v>
          </cell>
          <cell r="C740" t="str">
            <v>*</v>
          </cell>
          <cell r="D740" t="str">
            <v>*</v>
          </cell>
          <cell r="F740" t="str">
            <v>*</v>
          </cell>
        </row>
        <row r="741">
          <cell r="B741" t="str">
            <v>BUENA VISTA</v>
          </cell>
          <cell r="C741" t="str">
            <v>80</v>
          </cell>
          <cell r="D741" t="str">
            <v>15</v>
          </cell>
          <cell r="E741">
            <v>0.1875</v>
          </cell>
          <cell r="F741" t="str">
            <v>0</v>
          </cell>
        </row>
        <row r="742">
          <cell r="B742" t="str">
            <v>BUENA VISTA</v>
          </cell>
          <cell r="C742" t="str">
            <v>61</v>
          </cell>
          <cell r="D742" t="str">
            <v>1</v>
          </cell>
          <cell r="E742">
            <v>0.01639344262295082</v>
          </cell>
          <cell r="F742" t="str">
            <v>0</v>
          </cell>
        </row>
        <row r="743">
          <cell r="B743" t="str">
            <v>BUENA VISTA</v>
          </cell>
          <cell r="C743" t="str">
            <v>58</v>
          </cell>
          <cell r="D743" t="str">
            <v>2</v>
          </cell>
          <cell r="E743">
            <v>0.034482758620689655</v>
          </cell>
          <cell r="F743" t="str">
            <v>0</v>
          </cell>
        </row>
        <row r="744">
          <cell r="B744" t="str">
            <v>CERRO LA CAMPANA</v>
          </cell>
          <cell r="C744" t="str">
            <v>57</v>
          </cell>
          <cell r="D744" t="str">
            <v>5</v>
          </cell>
          <cell r="E744">
            <v>0.08771929824561403</v>
          </cell>
          <cell r="F744" t="str">
            <v>0</v>
          </cell>
        </row>
        <row r="745">
          <cell r="B745" t="str">
            <v>CIRUELAR, EL</v>
          </cell>
          <cell r="C745" t="str">
            <v>88</v>
          </cell>
          <cell r="D745" t="str">
            <v>2</v>
          </cell>
          <cell r="E745">
            <v>0.022727272727272728</v>
          </cell>
          <cell r="F745" t="str">
            <v>0</v>
          </cell>
        </row>
        <row r="746">
          <cell r="B746" t="str">
            <v>PALMA SOLA</v>
          </cell>
          <cell r="C746" t="str">
            <v>17</v>
          </cell>
          <cell r="D746" t="str">
            <v>0</v>
          </cell>
          <cell r="E746">
            <v>0</v>
          </cell>
          <cell r="F746" t="str">
            <v>0</v>
          </cell>
        </row>
        <row r="747">
          <cell r="B747" t="str">
            <v>CALZADA, LA</v>
          </cell>
          <cell r="C747" t="str">
            <v>36</v>
          </cell>
          <cell r="D747" t="str">
            <v>3</v>
          </cell>
          <cell r="E747">
            <v>0.08333333333333333</v>
          </cell>
          <cell r="F747" t="str">
            <v>0</v>
          </cell>
        </row>
        <row r="748">
          <cell r="B748" t="str">
            <v>CALLEJON SANTA CLARA</v>
          </cell>
          <cell r="C748" t="str">
            <v>108</v>
          </cell>
          <cell r="D748" t="str">
            <v>3</v>
          </cell>
          <cell r="E748">
            <v>0.027777777777777776</v>
          </cell>
          <cell r="F748" t="str">
            <v>0</v>
          </cell>
        </row>
        <row r="749">
          <cell r="B749" t="str">
            <v>CERRO, EL</v>
          </cell>
          <cell r="C749" t="str">
            <v>78</v>
          </cell>
          <cell r="D749" t="str">
            <v>1</v>
          </cell>
          <cell r="E749">
            <v>0.01282051282051282</v>
          </cell>
          <cell r="F749" t="str">
            <v>0</v>
          </cell>
        </row>
        <row r="750">
          <cell r="B750" t="str">
            <v>CARRIZAL PRIMERO</v>
          </cell>
          <cell r="C750" t="str">
            <v>38</v>
          </cell>
          <cell r="D750" t="str">
            <v>1</v>
          </cell>
          <cell r="E750">
            <v>0.02631578947368421</v>
          </cell>
          <cell r="F750" t="str">
            <v>0</v>
          </cell>
        </row>
        <row r="751">
          <cell r="B751" t="str">
            <v>CARRIZAL SEGUNDO</v>
          </cell>
          <cell r="C751" t="str">
            <v>28</v>
          </cell>
          <cell r="D751" t="str">
            <v>1</v>
          </cell>
          <cell r="E751">
            <v>0.03571428571428571</v>
          </cell>
          <cell r="F751" t="str">
            <v>0</v>
          </cell>
        </row>
        <row r="752">
          <cell r="B752" t="str">
            <v>CASA ESCUELA CHIJOLAR</v>
          </cell>
          <cell r="C752" t="str">
            <v>41</v>
          </cell>
          <cell r="D752" t="str">
            <v>1</v>
          </cell>
          <cell r="E752">
            <v>0.024390243902439025</v>
          </cell>
          <cell r="F752" t="str">
            <v>0</v>
          </cell>
        </row>
        <row r="753">
          <cell r="B753" t="str">
            <v>CASAS VIEJAS</v>
          </cell>
          <cell r="C753" t="str">
            <v>65</v>
          </cell>
          <cell r="D753" t="str">
            <v>24</v>
          </cell>
          <cell r="E753">
            <v>0.36923076923076925</v>
          </cell>
          <cell r="F753" t="str">
            <v>0</v>
          </cell>
        </row>
        <row r="754">
          <cell r="B754" t="str">
            <v>AGUACATE, EL</v>
          </cell>
          <cell r="C754" t="str">
            <v>83</v>
          </cell>
          <cell r="D754" t="str">
            <v>2</v>
          </cell>
          <cell r="E754">
            <v>0.024096385542168676</v>
          </cell>
          <cell r="F754" t="str">
            <v>0</v>
          </cell>
        </row>
        <row r="755">
          <cell r="B755" t="str">
            <v>PALMA SOLA</v>
          </cell>
          <cell r="C755" t="str">
            <v>38</v>
          </cell>
          <cell r="D755" t="str">
            <v>1</v>
          </cell>
          <cell r="E755">
            <v>0.02631578947368421</v>
          </cell>
          <cell r="F755" t="str">
            <v>0</v>
          </cell>
        </row>
        <row r="756">
          <cell r="B756" t="str">
            <v>CASITAS CHILA PEREZ</v>
          </cell>
          <cell r="C756" t="str">
            <v>59</v>
          </cell>
          <cell r="D756" t="str">
            <v>0</v>
          </cell>
          <cell r="E756">
            <v>0</v>
          </cell>
          <cell r="F756" t="str">
            <v>0</v>
          </cell>
        </row>
        <row r="757">
          <cell r="B757" t="str">
            <v>SAN ANTONIO</v>
          </cell>
          <cell r="C757" t="str">
            <v>16</v>
          </cell>
          <cell r="D757" t="str">
            <v>0</v>
          </cell>
          <cell r="E757">
            <v>0</v>
          </cell>
          <cell r="F757" t="str">
            <v>0</v>
          </cell>
        </row>
        <row r="758">
          <cell r="B758" t="str">
            <v>CERRO SAN GABRIEL</v>
          </cell>
          <cell r="C758" t="str">
            <v>65</v>
          </cell>
          <cell r="D758" t="str">
            <v>2</v>
          </cell>
          <cell r="E758">
            <v>0.03076923076923077</v>
          </cell>
          <cell r="F758" t="str">
            <v>0</v>
          </cell>
        </row>
        <row r="759">
          <cell r="B759" t="str">
            <v>CERRO BOTICA</v>
          </cell>
          <cell r="C759" t="str">
            <v>106</v>
          </cell>
          <cell r="D759" t="str">
            <v>7</v>
          </cell>
          <cell r="E759">
            <v>0.0660377358490566</v>
          </cell>
          <cell r="F759" t="str">
            <v>0</v>
          </cell>
        </row>
        <row r="760">
          <cell r="B760" t="str">
            <v>LINDERO, EL</v>
          </cell>
          <cell r="C760" t="str">
            <v>213</v>
          </cell>
          <cell r="D760" t="str">
            <v>5</v>
          </cell>
          <cell r="E760">
            <v>0.023474178403755867</v>
          </cell>
          <cell r="F760" t="str">
            <v>0</v>
          </cell>
        </row>
        <row r="761">
          <cell r="B761" t="str">
            <v>MIRADOR, EL</v>
          </cell>
          <cell r="C761" t="str">
            <v>88</v>
          </cell>
          <cell r="D761" t="str">
            <v>5</v>
          </cell>
          <cell r="E761">
            <v>0.056818181818181816</v>
          </cell>
          <cell r="F761" t="str">
            <v>0</v>
          </cell>
        </row>
        <row r="762">
          <cell r="B762" t="str">
            <v>CERRO MIRADOR</v>
          </cell>
          <cell r="C762" t="str">
            <v>88</v>
          </cell>
          <cell r="D762" t="str">
            <v>6</v>
          </cell>
          <cell r="E762">
            <v>0.06818181818181818</v>
          </cell>
          <cell r="F762" t="str">
            <v>0</v>
          </cell>
        </row>
        <row r="763">
          <cell r="B763" t="str">
            <v>CIRUELAR AQUICHE</v>
          </cell>
          <cell r="C763" t="str">
            <v>161</v>
          </cell>
          <cell r="D763" t="str">
            <v>7</v>
          </cell>
          <cell r="E763">
            <v>0.043478260869565216</v>
          </cell>
          <cell r="F763" t="str">
            <v>0</v>
          </cell>
        </row>
        <row r="764">
          <cell r="B764" t="str">
            <v>CIRUELO, EL (LAS BRISAS)</v>
          </cell>
          <cell r="C764" t="str">
            <v>*</v>
          </cell>
          <cell r="D764" t="str">
            <v>*</v>
          </cell>
          <cell r="F764" t="str">
            <v>*</v>
          </cell>
        </row>
        <row r="765">
          <cell r="B765" t="str">
            <v>CIRUELAR CHOTE</v>
          </cell>
          <cell r="C765" t="str">
            <v>58</v>
          </cell>
          <cell r="D765" t="str">
            <v>0</v>
          </cell>
          <cell r="E765">
            <v>0</v>
          </cell>
          <cell r="F765" t="str">
            <v>0</v>
          </cell>
        </row>
        <row r="766">
          <cell r="B766" t="str">
            <v>COPOSO</v>
          </cell>
          <cell r="C766" t="str">
            <v>11</v>
          </cell>
          <cell r="D766" t="str">
            <v>7</v>
          </cell>
          <cell r="E766">
            <v>0.6363636363636364</v>
          </cell>
          <cell r="F766" t="str">
            <v>0</v>
          </cell>
        </row>
        <row r="767">
          <cell r="B767" t="str">
            <v>COYOLITOS</v>
          </cell>
          <cell r="C767" t="str">
            <v>*</v>
          </cell>
          <cell r="D767" t="str">
            <v>*</v>
          </cell>
          <cell r="F767" t="str">
            <v>*</v>
          </cell>
        </row>
        <row r="768">
          <cell r="B768" t="str">
            <v>CORRALILLO</v>
          </cell>
          <cell r="C768" t="str">
            <v>150</v>
          </cell>
          <cell r="D768" t="str">
            <v>22</v>
          </cell>
          <cell r="E768">
            <v>0.14666666666666667</v>
          </cell>
          <cell r="F768" t="str">
            <v>0</v>
          </cell>
        </row>
        <row r="769">
          <cell r="B769" t="str">
            <v>TERRERO, EL</v>
          </cell>
          <cell r="C769" t="str">
            <v>16</v>
          </cell>
          <cell r="D769" t="str">
            <v>1</v>
          </cell>
          <cell r="E769">
            <v>0.0625</v>
          </cell>
          <cell r="F769" t="str">
            <v>0</v>
          </cell>
        </row>
        <row r="770">
          <cell r="B770" t="str">
            <v>CORRAL VIEJO</v>
          </cell>
          <cell r="C770" t="str">
            <v>217</v>
          </cell>
          <cell r="D770" t="str">
            <v>13</v>
          </cell>
          <cell r="E770">
            <v>0.059907834101382486</v>
          </cell>
          <cell r="F770" t="str">
            <v>0</v>
          </cell>
        </row>
        <row r="771">
          <cell r="B771" t="str">
            <v>CORNIZUELOS</v>
          </cell>
          <cell r="C771" t="str">
            <v>36</v>
          </cell>
          <cell r="D771" t="str">
            <v>0</v>
          </cell>
          <cell r="E771">
            <v>0</v>
          </cell>
          <cell r="F771" t="str">
            <v>0</v>
          </cell>
        </row>
        <row r="772">
          <cell r="B772" t="str">
            <v>VIBORAS, LAS</v>
          </cell>
          <cell r="C772" t="str">
            <v>66</v>
          </cell>
          <cell r="D772" t="str">
            <v>2</v>
          </cell>
          <cell r="E772">
            <v>0.030303030303030304</v>
          </cell>
          <cell r="F772" t="str">
            <v>0</v>
          </cell>
        </row>
        <row r="773">
          <cell r="B773" t="str">
            <v>ZAPOTAL MATA DEL TIGRE</v>
          </cell>
          <cell r="C773" t="str">
            <v>71</v>
          </cell>
          <cell r="D773" t="str">
            <v>3</v>
          </cell>
          <cell r="E773">
            <v>0.04225352112676056</v>
          </cell>
          <cell r="F773" t="str">
            <v>0</v>
          </cell>
        </row>
        <row r="774">
          <cell r="B774" t="str">
            <v>COYOL, EL</v>
          </cell>
          <cell r="C774" t="str">
            <v>48</v>
          </cell>
          <cell r="D774" t="str">
            <v>0</v>
          </cell>
          <cell r="E774">
            <v>0</v>
          </cell>
          <cell r="F774" t="str">
            <v>0</v>
          </cell>
        </row>
        <row r="775">
          <cell r="B775" t="str">
            <v>CARRIL, EL</v>
          </cell>
          <cell r="C775" t="str">
            <v>*</v>
          </cell>
          <cell r="D775" t="str">
            <v>*</v>
          </cell>
          <cell r="F775" t="str">
            <v>*</v>
          </cell>
        </row>
        <row r="776">
          <cell r="B776" t="str">
            <v>COYOLES</v>
          </cell>
          <cell r="C776" t="str">
            <v>21</v>
          </cell>
          <cell r="D776" t="str">
            <v>3</v>
          </cell>
          <cell r="E776">
            <v>0.14285714285714285</v>
          </cell>
          <cell r="F776" t="str">
            <v>0</v>
          </cell>
        </row>
        <row r="777">
          <cell r="B777" t="str">
            <v>LAGARTOS</v>
          </cell>
          <cell r="C777" t="str">
            <v>22</v>
          </cell>
          <cell r="D777" t="str">
            <v>1</v>
          </cell>
          <cell r="E777">
            <v>0.045454545454545456</v>
          </cell>
          <cell r="F777" t="str">
            <v>0</v>
          </cell>
        </row>
        <row r="778">
          <cell r="B778" t="str">
            <v>CUCHARAS</v>
          </cell>
          <cell r="C778" t="str">
            <v>43</v>
          </cell>
          <cell r="D778" t="str">
            <v>7</v>
          </cell>
          <cell r="E778">
            <v>0.16279069767441862</v>
          </cell>
          <cell r="F778" t="str">
            <v>0</v>
          </cell>
        </row>
        <row r="779">
          <cell r="B779" t="str">
            <v>CUCHILLA CHICA (PARADA SAN LORENZO)</v>
          </cell>
          <cell r="C779" t="str">
            <v>120</v>
          </cell>
          <cell r="D779" t="str">
            <v>3</v>
          </cell>
          <cell r="E779">
            <v>0.025</v>
          </cell>
          <cell r="F779" t="str">
            <v>0</v>
          </cell>
        </row>
        <row r="780">
          <cell r="B780" t="str">
            <v>CUCHILLA GRANDE</v>
          </cell>
          <cell r="C780" t="str">
            <v>88</v>
          </cell>
          <cell r="D780" t="str">
            <v>5</v>
          </cell>
          <cell r="E780">
            <v>0.056818181818181816</v>
          </cell>
          <cell r="F780" t="str">
            <v>0</v>
          </cell>
        </row>
        <row r="781">
          <cell r="B781" t="str">
            <v>CUESTA DEL TORO</v>
          </cell>
          <cell r="C781" t="str">
            <v>21</v>
          </cell>
          <cell r="D781" t="str">
            <v>2</v>
          </cell>
          <cell r="E781">
            <v>0.09523809523809523</v>
          </cell>
          <cell r="F781" t="str">
            <v>0</v>
          </cell>
        </row>
        <row r="782">
          <cell r="B782" t="str">
            <v>CUILOYO</v>
          </cell>
          <cell r="C782" t="str">
            <v>8</v>
          </cell>
          <cell r="D782" t="str">
            <v>0</v>
          </cell>
          <cell r="E782">
            <v>0</v>
          </cell>
          <cell r="F782" t="str">
            <v>0</v>
          </cell>
        </row>
        <row r="783">
          <cell r="B783" t="str">
            <v>CHACA, LA</v>
          </cell>
          <cell r="C783" t="str">
            <v>77</v>
          </cell>
          <cell r="D783" t="str">
            <v>1</v>
          </cell>
          <cell r="E783">
            <v>0.012987012987012988</v>
          </cell>
          <cell r="F783" t="str">
            <v>0</v>
          </cell>
        </row>
        <row r="784">
          <cell r="B784" t="str">
            <v>CHACA, LA</v>
          </cell>
          <cell r="C784" t="str">
            <v>9</v>
          </cell>
          <cell r="D784" t="str">
            <v>1</v>
          </cell>
          <cell r="E784">
            <v>0.1111111111111111</v>
          </cell>
          <cell r="F784" t="str">
            <v>0</v>
          </cell>
        </row>
        <row r="785">
          <cell r="B785" t="str">
            <v>CHACUACO</v>
          </cell>
          <cell r="C785" t="str">
            <v>4</v>
          </cell>
          <cell r="D785" t="str">
            <v>1</v>
          </cell>
          <cell r="E785">
            <v>0.25</v>
          </cell>
          <cell r="F785" t="str">
            <v>0</v>
          </cell>
        </row>
        <row r="786">
          <cell r="B786" t="str">
            <v>AQUICHAL</v>
          </cell>
          <cell r="C786" t="str">
            <v>35</v>
          </cell>
          <cell r="D786" t="str">
            <v>6</v>
          </cell>
          <cell r="E786">
            <v>0.17142857142857143</v>
          </cell>
          <cell r="F786" t="str">
            <v>0</v>
          </cell>
        </row>
        <row r="787">
          <cell r="B787" t="str">
            <v>CHIQUERO, EL</v>
          </cell>
          <cell r="C787" t="str">
            <v>56</v>
          </cell>
          <cell r="D787" t="str">
            <v>1</v>
          </cell>
          <cell r="E787">
            <v>0.017857142857142856</v>
          </cell>
          <cell r="F787" t="str">
            <v>0</v>
          </cell>
        </row>
        <row r="788">
          <cell r="B788" t="str">
            <v>TIERRA BLANCA</v>
          </cell>
          <cell r="C788" t="str">
            <v>*</v>
          </cell>
          <cell r="D788" t="str">
            <v>*</v>
          </cell>
          <cell r="F788" t="str">
            <v>*</v>
          </cell>
        </row>
        <row r="789">
          <cell r="B789" t="str">
            <v>TRAPICHE, EL</v>
          </cell>
          <cell r="C789" t="str">
            <v>112</v>
          </cell>
          <cell r="D789" t="str">
            <v>0</v>
          </cell>
          <cell r="E789">
            <v>0</v>
          </cell>
          <cell r="F789" t="str">
            <v>0</v>
          </cell>
        </row>
        <row r="790">
          <cell r="B790" t="str">
            <v>DOS CAMINOS</v>
          </cell>
          <cell r="C790" t="str">
            <v>4</v>
          </cell>
          <cell r="D790" t="str">
            <v>1</v>
          </cell>
          <cell r="E790">
            <v>0.25</v>
          </cell>
          <cell r="F790" t="str">
            <v>0</v>
          </cell>
        </row>
        <row r="791">
          <cell r="B791" t="str">
            <v>EJIDO CUAUHTEMOC</v>
          </cell>
          <cell r="C791" t="str">
            <v>60</v>
          </cell>
          <cell r="D791" t="str">
            <v>1</v>
          </cell>
          <cell r="E791">
            <v>0.016666666666666666</v>
          </cell>
          <cell r="F791" t="str">
            <v>0</v>
          </cell>
        </row>
        <row r="792">
          <cell r="B792" t="str">
            <v>ESCONDIDO, EL</v>
          </cell>
          <cell r="C792" t="str">
            <v>13</v>
          </cell>
          <cell r="D792" t="str">
            <v>1</v>
          </cell>
          <cell r="E792">
            <v>0.07692307692307693</v>
          </cell>
          <cell r="F792" t="str">
            <v>0</v>
          </cell>
        </row>
        <row r="793">
          <cell r="B793" t="str">
            <v>ESPERANZA, LA</v>
          </cell>
          <cell r="C793" t="str">
            <v>34</v>
          </cell>
          <cell r="D793" t="str">
            <v>5</v>
          </cell>
          <cell r="E793">
            <v>0.14705882352941177</v>
          </cell>
          <cell r="F793" t="str">
            <v>0</v>
          </cell>
        </row>
        <row r="794">
          <cell r="B794" t="str">
            <v>ESTANZUELA, LA</v>
          </cell>
          <cell r="C794" t="str">
            <v>127</v>
          </cell>
          <cell r="D794" t="str">
            <v>43</v>
          </cell>
          <cell r="E794">
            <v>0.33858267716535434</v>
          </cell>
          <cell r="F794" t="str">
            <v>0</v>
          </cell>
        </row>
        <row r="795">
          <cell r="B795" t="str">
            <v>RANCHO EL PADRE</v>
          </cell>
          <cell r="C795" t="str">
            <v>49</v>
          </cell>
          <cell r="D795" t="str">
            <v>7</v>
          </cell>
          <cell r="E795">
            <v>0.14285714285714285</v>
          </cell>
          <cell r="F795" t="str">
            <v>0</v>
          </cell>
        </row>
        <row r="796">
          <cell r="B796" t="str">
            <v>BELLA VISTA</v>
          </cell>
          <cell r="C796" t="str">
            <v>*</v>
          </cell>
          <cell r="D796" t="str">
            <v>*</v>
          </cell>
          <cell r="F796" t="str">
            <v>*</v>
          </cell>
        </row>
        <row r="797">
          <cell r="B797" t="str">
            <v>GALLO, EL</v>
          </cell>
          <cell r="C797" t="str">
            <v>39</v>
          </cell>
          <cell r="D797" t="str">
            <v>0</v>
          </cell>
          <cell r="E797">
            <v>0</v>
          </cell>
          <cell r="F797" t="str">
            <v>0</v>
          </cell>
        </row>
        <row r="798">
          <cell r="B798" t="str">
            <v>GARRAPATA SAN LORENZO, LA</v>
          </cell>
          <cell r="C798" t="str">
            <v>48</v>
          </cell>
          <cell r="D798" t="str">
            <v>0</v>
          </cell>
          <cell r="E798">
            <v>0</v>
          </cell>
          <cell r="F798" t="str">
            <v>0</v>
          </cell>
        </row>
        <row r="799">
          <cell r="B799" t="str">
            <v>GUAYABAL AQUICHE</v>
          </cell>
          <cell r="C799" t="str">
            <v>109</v>
          </cell>
          <cell r="D799" t="str">
            <v>7</v>
          </cell>
          <cell r="E799">
            <v>0.06422018348623854</v>
          </cell>
          <cell r="F799" t="str">
            <v>0</v>
          </cell>
        </row>
        <row r="800">
          <cell r="B800" t="str">
            <v>GUAYABO GRANDE</v>
          </cell>
          <cell r="C800" t="str">
            <v>58</v>
          </cell>
          <cell r="D800" t="str">
            <v>0</v>
          </cell>
          <cell r="E800">
            <v>0</v>
          </cell>
          <cell r="F800" t="str">
            <v>0</v>
          </cell>
        </row>
        <row r="801">
          <cell r="B801" t="str">
            <v>GUAYABO CHICO</v>
          </cell>
          <cell r="C801" t="str">
            <v>51</v>
          </cell>
          <cell r="D801" t="str">
            <v>1</v>
          </cell>
          <cell r="E801">
            <v>0.0196078431372549</v>
          </cell>
          <cell r="F801" t="str">
            <v>0</v>
          </cell>
        </row>
        <row r="802">
          <cell r="B802" t="str">
            <v>GUAYAL MATA DEL TIGRE</v>
          </cell>
          <cell r="C802" t="str">
            <v>74</v>
          </cell>
          <cell r="D802" t="str">
            <v>1</v>
          </cell>
          <cell r="E802">
            <v>0.013513513513513514</v>
          </cell>
          <cell r="F802" t="str">
            <v>0</v>
          </cell>
        </row>
        <row r="803">
          <cell r="B803" t="str">
            <v>HUICHINAL CHILA PEREZ</v>
          </cell>
          <cell r="C803" t="str">
            <v>59</v>
          </cell>
          <cell r="D803" t="str">
            <v>2</v>
          </cell>
          <cell r="E803">
            <v>0.03389830508474576</v>
          </cell>
          <cell r="F803" t="str">
            <v>0</v>
          </cell>
        </row>
        <row r="804">
          <cell r="B804" t="str">
            <v>GUAYALAR</v>
          </cell>
          <cell r="C804" t="str">
            <v>35</v>
          </cell>
          <cell r="D804" t="str">
            <v>1</v>
          </cell>
          <cell r="E804">
            <v>0.02857142857142857</v>
          </cell>
          <cell r="F804" t="str">
            <v>0</v>
          </cell>
        </row>
        <row r="805">
          <cell r="B805" t="str">
            <v>HIGUERA, LA</v>
          </cell>
          <cell r="C805" t="str">
            <v>85</v>
          </cell>
          <cell r="D805" t="str">
            <v>7</v>
          </cell>
          <cell r="E805">
            <v>0.08235294117647059</v>
          </cell>
          <cell r="F805" t="str">
            <v>0</v>
          </cell>
        </row>
        <row r="806">
          <cell r="B806" t="str">
            <v>HUIZACHE LAJA</v>
          </cell>
          <cell r="C806" t="str">
            <v>23</v>
          </cell>
          <cell r="D806" t="str">
            <v>1</v>
          </cell>
          <cell r="E806">
            <v>0.043478260869565216</v>
          </cell>
          <cell r="F806" t="str">
            <v>0</v>
          </cell>
        </row>
        <row r="807">
          <cell r="B807" t="str">
            <v>HORCON CHOTE CHIJOLAR</v>
          </cell>
          <cell r="C807" t="str">
            <v>41</v>
          </cell>
          <cell r="D807" t="str">
            <v>0</v>
          </cell>
          <cell r="E807">
            <v>0</v>
          </cell>
          <cell r="F807" t="str">
            <v>0</v>
          </cell>
        </row>
        <row r="808">
          <cell r="B808" t="str">
            <v>IZOTAL</v>
          </cell>
          <cell r="C808" t="str">
            <v>41</v>
          </cell>
          <cell r="D808" t="str">
            <v>0</v>
          </cell>
          <cell r="E808">
            <v>0</v>
          </cell>
          <cell r="F808" t="str">
            <v>0</v>
          </cell>
        </row>
        <row r="809">
          <cell r="B809" t="str">
            <v>IXCANELCO</v>
          </cell>
          <cell r="C809" t="str">
            <v>242</v>
          </cell>
          <cell r="D809" t="str">
            <v>95</v>
          </cell>
          <cell r="E809">
            <v>0.3925619834710744</v>
          </cell>
          <cell r="F809" t="str">
            <v>22</v>
          </cell>
        </row>
        <row r="810">
          <cell r="B810" t="str">
            <v>IXTLE BLANCO</v>
          </cell>
          <cell r="C810" t="str">
            <v>71</v>
          </cell>
          <cell r="D810" t="str">
            <v>0</v>
          </cell>
          <cell r="E810">
            <v>0</v>
          </cell>
          <cell r="F810" t="str">
            <v>0</v>
          </cell>
        </row>
        <row r="811">
          <cell r="B811" t="str">
            <v>JOBO AQUICHE, EL</v>
          </cell>
          <cell r="C811" t="str">
            <v>97</v>
          </cell>
          <cell r="D811" t="str">
            <v>2</v>
          </cell>
          <cell r="E811">
            <v>0.020618556701030927</v>
          </cell>
          <cell r="F811" t="str">
            <v>0</v>
          </cell>
        </row>
        <row r="812">
          <cell r="B812" t="str">
            <v>LAJITAS, LAS</v>
          </cell>
          <cell r="C812" t="str">
            <v>46</v>
          </cell>
          <cell r="D812" t="str">
            <v>2</v>
          </cell>
          <cell r="E812">
            <v>0.043478260869565216</v>
          </cell>
          <cell r="F812" t="str">
            <v>0</v>
          </cell>
        </row>
        <row r="813">
          <cell r="B813" t="str">
            <v>LIMA, LA</v>
          </cell>
          <cell r="C813" t="str">
            <v>5</v>
          </cell>
          <cell r="D813" t="str">
            <v>3</v>
          </cell>
          <cell r="E813">
            <v>0.6</v>
          </cell>
          <cell r="F813" t="str">
            <v>0</v>
          </cell>
        </row>
        <row r="814">
          <cell r="B814" t="str">
            <v>SANTA ROSA</v>
          </cell>
          <cell r="C814" t="str">
            <v>19</v>
          </cell>
          <cell r="D814" t="str">
            <v>3</v>
          </cell>
          <cell r="E814">
            <v>0.15789473684210525</v>
          </cell>
          <cell r="F814" t="str">
            <v>0</v>
          </cell>
        </row>
        <row r="815">
          <cell r="B815" t="str">
            <v>LOMA DEL AQUICHE</v>
          </cell>
          <cell r="C815" t="str">
            <v>67</v>
          </cell>
          <cell r="D815" t="str">
            <v>0</v>
          </cell>
          <cell r="E815">
            <v>0</v>
          </cell>
          <cell r="F815" t="str">
            <v>0</v>
          </cell>
        </row>
        <row r="816">
          <cell r="B816" t="str">
            <v>LOMA DE LA CRUZ</v>
          </cell>
          <cell r="C816" t="str">
            <v>83</v>
          </cell>
          <cell r="D816" t="str">
            <v>1</v>
          </cell>
          <cell r="E816">
            <v>0.012048192771084338</v>
          </cell>
          <cell r="F816" t="str">
            <v>0</v>
          </cell>
        </row>
        <row r="817">
          <cell r="B817" t="str">
            <v>LOMITAS, LAS</v>
          </cell>
          <cell r="C817" t="str">
            <v>8</v>
          </cell>
          <cell r="D817" t="str">
            <v>0</v>
          </cell>
          <cell r="E817">
            <v>0</v>
          </cell>
          <cell r="F817" t="str">
            <v>0</v>
          </cell>
        </row>
        <row r="818">
          <cell r="B818" t="str">
            <v>LLANO ENMEDIO</v>
          </cell>
          <cell r="C818" t="str">
            <v>3</v>
          </cell>
          <cell r="D818" t="str">
            <v>0</v>
          </cell>
          <cell r="E818">
            <v>0</v>
          </cell>
          <cell r="F818" t="str">
            <v>0</v>
          </cell>
        </row>
        <row r="819">
          <cell r="B819" t="str">
            <v>MAGUEY CHIJOLAR</v>
          </cell>
          <cell r="C819" t="str">
            <v>23</v>
          </cell>
          <cell r="D819" t="str">
            <v>0</v>
          </cell>
          <cell r="E819">
            <v>0</v>
          </cell>
          <cell r="F819" t="str">
            <v>0</v>
          </cell>
        </row>
        <row r="820">
          <cell r="B820" t="str">
            <v>MAGUEY SABANA GRANDE, EL</v>
          </cell>
          <cell r="C820" t="str">
            <v>80</v>
          </cell>
          <cell r="D820" t="str">
            <v>21</v>
          </cell>
          <cell r="E820">
            <v>0.2625</v>
          </cell>
          <cell r="F820" t="str">
            <v>0</v>
          </cell>
        </row>
        <row r="821">
          <cell r="B821" t="str">
            <v>MAGUEY AQUICHE, EL</v>
          </cell>
          <cell r="C821" t="str">
            <v>95</v>
          </cell>
          <cell r="D821" t="str">
            <v>15</v>
          </cell>
          <cell r="E821">
            <v>0.15789473684210525</v>
          </cell>
          <cell r="F821" t="str">
            <v>0</v>
          </cell>
        </row>
        <row r="822">
          <cell r="B822" t="str">
            <v>MAGUEY SEGUNDO</v>
          </cell>
          <cell r="C822" t="str">
            <v>32</v>
          </cell>
          <cell r="D822" t="str">
            <v>2</v>
          </cell>
          <cell r="E822">
            <v>0.0625</v>
          </cell>
          <cell r="F822" t="str">
            <v>0</v>
          </cell>
        </row>
        <row r="823">
          <cell r="B823" t="str">
            <v>MAMEY, EL</v>
          </cell>
          <cell r="C823" t="str">
            <v>51</v>
          </cell>
          <cell r="D823" t="str">
            <v>5</v>
          </cell>
          <cell r="E823">
            <v>0.09803921568627451</v>
          </cell>
          <cell r="F823" t="str">
            <v>0</v>
          </cell>
        </row>
        <row r="824">
          <cell r="B824" t="str">
            <v>MAMEY SAN GABRIEL, EL</v>
          </cell>
          <cell r="C824" t="str">
            <v>43</v>
          </cell>
          <cell r="D824" t="str">
            <v>1</v>
          </cell>
          <cell r="E824">
            <v>0.023255813953488372</v>
          </cell>
          <cell r="F824" t="str">
            <v>0</v>
          </cell>
        </row>
        <row r="825">
          <cell r="B825" t="str">
            <v>MANANTIAL, EL</v>
          </cell>
          <cell r="C825" t="str">
            <v>18</v>
          </cell>
          <cell r="D825" t="str">
            <v>0</v>
          </cell>
          <cell r="E825">
            <v>0</v>
          </cell>
          <cell r="F825" t="str">
            <v>0</v>
          </cell>
        </row>
        <row r="826">
          <cell r="B826" t="str">
            <v>MANANTIALES, LOS</v>
          </cell>
          <cell r="C826" t="str">
            <v>53</v>
          </cell>
          <cell r="D826" t="str">
            <v>5</v>
          </cell>
          <cell r="E826">
            <v>0.09433962264150944</v>
          </cell>
          <cell r="F826" t="str">
            <v>0</v>
          </cell>
        </row>
        <row r="827">
          <cell r="B827" t="str">
            <v>MANCORNADEROS PRIMERO</v>
          </cell>
          <cell r="C827" t="str">
            <v>59</v>
          </cell>
          <cell r="D827" t="str">
            <v>8</v>
          </cell>
          <cell r="E827">
            <v>0.13559322033898305</v>
          </cell>
          <cell r="F827" t="str">
            <v>0</v>
          </cell>
        </row>
        <row r="828">
          <cell r="B828" t="str">
            <v>MANCORNADEROS SEGUNDOS</v>
          </cell>
          <cell r="C828" t="str">
            <v>66</v>
          </cell>
          <cell r="D828" t="str">
            <v>2</v>
          </cell>
          <cell r="E828">
            <v>0.030303030303030304</v>
          </cell>
          <cell r="F828" t="str">
            <v>0</v>
          </cell>
        </row>
        <row r="829">
          <cell r="B829" t="str">
            <v>MANO DE LEON</v>
          </cell>
          <cell r="C829" t="str">
            <v>34</v>
          </cell>
          <cell r="D829" t="str">
            <v>11</v>
          </cell>
          <cell r="E829">
            <v>0.3235294117647059</v>
          </cell>
          <cell r="F829" t="str">
            <v>0</v>
          </cell>
        </row>
        <row r="830">
          <cell r="B830" t="str">
            <v>MAPAN LAJA SEGUNDA</v>
          </cell>
          <cell r="C830" t="str">
            <v>58</v>
          </cell>
          <cell r="D830" t="str">
            <v>4</v>
          </cell>
          <cell r="E830">
            <v>0.06896551724137931</v>
          </cell>
          <cell r="F830" t="str">
            <v>0</v>
          </cell>
        </row>
        <row r="831">
          <cell r="B831" t="str">
            <v>MARISCAL, EL</v>
          </cell>
          <cell r="C831" t="str">
            <v>*</v>
          </cell>
          <cell r="D831" t="str">
            <v>*</v>
          </cell>
          <cell r="F831" t="str">
            <v>*</v>
          </cell>
        </row>
        <row r="832">
          <cell r="B832" t="str">
            <v>MECAPALA</v>
          </cell>
          <cell r="C832" t="str">
            <v>98</v>
          </cell>
          <cell r="D832" t="str">
            <v>14</v>
          </cell>
          <cell r="E832">
            <v>0.14285714285714285</v>
          </cell>
          <cell r="F832" t="str">
            <v>0</v>
          </cell>
        </row>
        <row r="833">
          <cell r="B833" t="str">
            <v>MESAS SAN GABRIEL, LAS (LAS MESAS)</v>
          </cell>
          <cell r="C833" t="str">
            <v>115</v>
          </cell>
          <cell r="D833" t="str">
            <v>28</v>
          </cell>
          <cell r="E833">
            <v>0.24347826086956523</v>
          </cell>
          <cell r="F833" t="str">
            <v>0</v>
          </cell>
        </row>
        <row r="834">
          <cell r="B834" t="str">
            <v>MEZQUITAL CHILA PEREZ</v>
          </cell>
          <cell r="C834" t="str">
            <v>30</v>
          </cell>
          <cell r="D834" t="str">
            <v>1</v>
          </cell>
          <cell r="E834">
            <v>0.03333333333333333</v>
          </cell>
          <cell r="F834" t="str">
            <v>0</v>
          </cell>
        </row>
        <row r="835">
          <cell r="B835" t="str">
            <v>MIRADOR, EL</v>
          </cell>
          <cell r="C835" t="str">
            <v>17</v>
          </cell>
          <cell r="D835" t="str">
            <v>1</v>
          </cell>
          <cell r="E835">
            <v>0.058823529411764705</v>
          </cell>
          <cell r="F835" t="str">
            <v>0</v>
          </cell>
        </row>
        <row r="836">
          <cell r="B836" t="str">
            <v>MONEQUE</v>
          </cell>
          <cell r="C836" t="str">
            <v>26</v>
          </cell>
          <cell r="D836" t="str">
            <v>6</v>
          </cell>
          <cell r="E836">
            <v>0.23076923076923078</v>
          </cell>
          <cell r="F836" t="str">
            <v>0</v>
          </cell>
        </row>
        <row r="837">
          <cell r="B837" t="str">
            <v>MONTE GRANDE</v>
          </cell>
          <cell r="C837" t="str">
            <v>67</v>
          </cell>
          <cell r="D837" t="str">
            <v>3</v>
          </cell>
          <cell r="E837">
            <v>0.04477611940298507</v>
          </cell>
          <cell r="F837" t="str">
            <v>0</v>
          </cell>
        </row>
        <row r="838">
          <cell r="B838" t="str">
            <v>JACUBAL</v>
          </cell>
          <cell r="C838" t="str">
            <v>67</v>
          </cell>
          <cell r="D838" t="str">
            <v>3</v>
          </cell>
          <cell r="E838">
            <v>0.04477611940298507</v>
          </cell>
          <cell r="F838" t="str">
            <v>0</v>
          </cell>
        </row>
        <row r="839">
          <cell r="B839" t="str">
            <v>MORITA, LA</v>
          </cell>
          <cell r="C839" t="str">
            <v>58</v>
          </cell>
          <cell r="D839" t="str">
            <v>4</v>
          </cell>
          <cell r="E839">
            <v>0.06896551724137931</v>
          </cell>
          <cell r="F839" t="str">
            <v>0</v>
          </cell>
        </row>
        <row r="840">
          <cell r="B840" t="str">
            <v>MORA, LA</v>
          </cell>
          <cell r="C840" t="str">
            <v>4</v>
          </cell>
          <cell r="D840" t="str">
            <v>1</v>
          </cell>
          <cell r="E840">
            <v>0.25</v>
          </cell>
          <cell r="F840" t="str">
            <v>1</v>
          </cell>
        </row>
        <row r="841">
          <cell r="B841" t="str">
            <v>NOPAL, EL</v>
          </cell>
          <cell r="C841" t="str">
            <v>16</v>
          </cell>
          <cell r="D841" t="str">
            <v>3</v>
          </cell>
          <cell r="E841">
            <v>0.1875</v>
          </cell>
          <cell r="F841" t="str">
            <v>0</v>
          </cell>
        </row>
        <row r="842">
          <cell r="B842" t="str">
            <v>MORALILLO</v>
          </cell>
          <cell r="C842" t="str">
            <v>163</v>
          </cell>
          <cell r="D842" t="str">
            <v>4</v>
          </cell>
          <cell r="E842">
            <v>0.024539877300613498</v>
          </cell>
          <cell r="F842" t="str">
            <v>0</v>
          </cell>
        </row>
        <row r="843">
          <cell r="B843" t="str">
            <v>NARANJOS, LOS</v>
          </cell>
          <cell r="C843" t="str">
            <v>*</v>
          </cell>
          <cell r="D843" t="str">
            <v>*</v>
          </cell>
          <cell r="F843" t="str">
            <v>*</v>
          </cell>
        </row>
        <row r="844">
          <cell r="B844" t="str">
            <v>RINCON, EL</v>
          </cell>
          <cell r="C844" t="str">
            <v>100</v>
          </cell>
          <cell r="D844" t="str">
            <v>2</v>
          </cell>
          <cell r="E844">
            <v>0.02</v>
          </cell>
          <cell r="F844" t="str">
            <v>0</v>
          </cell>
        </row>
        <row r="845">
          <cell r="B845" t="str">
            <v>PALMAR AQUICHE PRIMERO</v>
          </cell>
          <cell r="C845" t="str">
            <v>112</v>
          </cell>
          <cell r="D845" t="str">
            <v>0</v>
          </cell>
          <cell r="E845">
            <v>0</v>
          </cell>
          <cell r="F845" t="str">
            <v>0</v>
          </cell>
        </row>
        <row r="846">
          <cell r="B846" t="str">
            <v>NUEVO LAREDO</v>
          </cell>
          <cell r="C846" t="str">
            <v>38</v>
          </cell>
          <cell r="D846" t="str">
            <v>0</v>
          </cell>
          <cell r="E846">
            <v>0</v>
          </cell>
          <cell r="F846" t="str">
            <v>0</v>
          </cell>
        </row>
        <row r="847">
          <cell r="B847" t="str">
            <v>OJITE, EL (OJITE EL RODEO)</v>
          </cell>
          <cell r="C847" t="str">
            <v>16</v>
          </cell>
          <cell r="D847" t="str">
            <v>0</v>
          </cell>
          <cell r="E847">
            <v>0</v>
          </cell>
          <cell r="F847" t="str">
            <v>0</v>
          </cell>
        </row>
        <row r="848">
          <cell r="B848" t="str">
            <v>PABELLON, EL</v>
          </cell>
          <cell r="C848" t="str">
            <v>5</v>
          </cell>
          <cell r="D848" t="str">
            <v>0</v>
          </cell>
          <cell r="E848">
            <v>0</v>
          </cell>
          <cell r="F848" t="str">
            <v>0</v>
          </cell>
        </row>
        <row r="849">
          <cell r="B849" t="str">
            <v>PALMA ALTA</v>
          </cell>
          <cell r="C849" t="str">
            <v>134</v>
          </cell>
          <cell r="D849" t="str">
            <v>3</v>
          </cell>
          <cell r="E849">
            <v>0.022388059701492536</v>
          </cell>
          <cell r="F849" t="str">
            <v>0</v>
          </cell>
        </row>
        <row r="850">
          <cell r="B850" t="str">
            <v>SABINO, EL</v>
          </cell>
          <cell r="C850" t="str">
            <v>36</v>
          </cell>
          <cell r="D850" t="str">
            <v>7</v>
          </cell>
          <cell r="E850">
            <v>0.19444444444444445</v>
          </cell>
          <cell r="F850" t="str">
            <v>0</v>
          </cell>
        </row>
        <row r="851">
          <cell r="B851" t="str">
            <v>PALMAR</v>
          </cell>
          <cell r="C851" t="str">
            <v>*</v>
          </cell>
          <cell r="D851" t="str">
            <v>*</v>
          </cell>
          <cell r="F851" t="str">
            <v>*</v>
          </cell>
        </row>
        <row r="852">
          <cell r="B852" t="str">
            <v>PALMA REDONDA</v>
          </cell>
          <cell r="C852" t="str">
            <v>13</v>
          </cell>
          <cell r="D852" t="str">
            <v>3</v>
          </cell>
          <cell r="E852">
            <v>0.23076923076923078</v>
          </cell>
          <cell r="F852" t="str">
            <v>0</v>
          </cell>
        </row>
        <row r="853">
          <cell r="B853" t="str">
            <v>PALMA REDONDA</v>
          </cell>
          <cell r="C853" t="str">
            <v>*</v>
          </cell>
          <cell r="D853" t="str">
            <v>*</v>
          </cell>
          <cell r="F853" t="str">
            <v>*</v>
          </cell>
        </row>
        <row r="854">
          <cell r="B854" t="str">
            <v>PALMA SOLITA</v>
          </cell>
          <cell r="C854" t="str">
            <v>43</v>
          </cell>
          <cell r="D854" t="str">
            <v>0</v>
          </cell>
          <cell r="E854">
            <v>0</v>
          </cell>
          <cell r="F854" t="str">
            <v>0</v>
          </cell>
        </row>
        <row r="855">
          <cell r="B855" t="str">
            <v>JOBO, EL</v>
          </cell>
          <cell r="C855" t="str">
            <v>16</v>
          </cell>
          <cell r="D855" t="str">
            <v>1</v>
          </cell>
          <cell r="E855">
            <v>0.0625</v>
          </cell>
          <cell r="F855" t="str">
            <v>0</v>
          </cell>
        </row>
        <row r="856">
          <cell r="B856" t="str">
            <v>PALMITO</v>
          </cell>
          <cell r="C856" t="str">
            <v>50</v>
          </cell>
          <cell r="D856" t="str">
            <v>2</v>
          </cell>
          <cell r="E856">
            <v>0.04</v>
          </cell>
          <cell r="F856" t="str">
            <v>0</v>
          </cell>
        </row>
        <row r="857">
          <cell r="B857" t="str">
            <v>SABROSO I CRUCERO PALMITO, EL</v>
          </cell>
          <cell r="C857" t="str">
            <v>27</v>
          </cell>
          <cell r="D857" t="str">
            <v>11</v>
          </cell>
          <cell r="E857">
            <v>0.4074074074074074</v>
          </cell>
          <cell r="F857" t="str">
            <v>0</v>
          </cell>
        </row>
        <row r="858">
          <cell r="B858" t="str">
            <v>PALO VERDE</v>
          </cell>
          <cell r="C858" t="str">
            <v>41</v>
          </cell>
          <cell r="D858" t="str">
            <v>1</v>
          </cell>
          <cell r="E858">
            <v>0.024390243902439025</v>
          </cell>
          <cell r="F858" t="str">
            <v>0</v>
          </cell>
        </row>
        <row r="859">
          <cell r="B859" t="str">
            <v>PALO SOLO</v>
          </cell>
          <cell r="C859" t="str">
            <v>74</v>
          </cell>
          <cell r="D859" t="str">
            <v>1</v>
          </cell>
          <cell r="E859">
            <v>0.013513513513513514</v>
          </cell>
          <cell r="F859" t="str">
            <v>0</v>
          </cell>
        </row>
        <row r="860">
          <cell r="B860" t="str">
            <v>PASTORIA (PASTORIA LAJAS SEGUNDA)</v>
          </cell>
          <cell r="C860" t="str">
            <v>39</v>
          </cell>
          <cell r="D860" t="str">
            <v>0</v>
          </cell>
          <cell r="E860">
            <v>0</v>
          </cell>
          <cell r="F860" t="str">
            <v>0</v>
          </cell>
        </row>
        <row r="861">
          <cell r="B861" t="str">
            <v>PAPATLA, LA</v>
          </cell>
          <cell r="C861" t="str">
            <v>16</v>
          </cell>
          <cell r="D861" t="str">
            <v>5</v>
          </cell>
          <cell r="E861">
            <v>0.3125</v>
          </cell>
          <cell r="F861" t="str">
            <v>0</v>
          </cell>
        </row>
        <row r="862">
          <cell r="B862" t="str">
            <v>PAREDONES</v>
          </cell>
          <cell r="C862" t="str">
            <v>3</v>
          </cell>
          <cell r="D862" t="str">
            <v>3</v>
          </cell>
          <cell r="E862">
            <v>1</v>
          </cell>
          <cell r="F862" t="str">
            <v>0</v>
          </cell>
        </row>
        <row r="863">
          <cell r="B863" t="str">
            <v>MIRADOR, EL</v>
          </cell>
          <cell r="C863" t="str">
            <v>4</v>
          </cell>
          <cell r="D863" t="str">
            <v>3</v>
          </cell>
          <cell r="E863">
            <v>0.75</v>
          </cell>
          <cell r="F863" t="str">
            <v>0</v>
          </cell>
        </row>
        <row r="864">
          <cell r="B864" t="str">
            <v>PEÐA, LA</v>
          </cell>
          <cell r="C864" t="str">
            <v>94</v>
          </cell>
          <cell r="D864" t="str">
            <v>3</v>
          </cell>
          <cell r="E864">
            <v>0.031914893617021274</v>
          </cell>
          <cell r="F864" t="str">
            <v>0</v>
          </cell>
        </row>
        <row r="865">
          <cell r="B865" t="str">
            <v>PEZ MAYO</v>
          </cell>
          <cell r="C865" t="str">
            <v>15</v>
          </cell>
          <cell r="D865" t="str">
            <v>0</v>
          </cell>
          <cell r="E865">
            <v>0</v>
          </cell>
          <cell r="F865" t="str">
            <v>0</v>
          </cell>
        </row>
        <row r="866">
          <cell r="B866" t="str">
            <v>PIEDRA DE CAL</v>
          </cell>
          <cell r="C866" t="str">
            <v>3</v>
          </cell>
          <cell r="D866" t="str">
            <v>3</v>
          </cell>
          <cell r="E866">
            <v>1</v>
          </cell>
          <cell r="F866" t="str">
            <v>0</v>
          </cell>
        </row>
        <row r="867">
          <cell r="B867" t="str">
            <v>PIMIENTA, LA</v>
          </cell>
          <cell r="C867" t="str">
            <v>*</v>
          </cell>
          <cell r="D867" t="str">
            <v>*</v>
          </cell>
          <cell r="F867" t="str">
            <v>*</v>
          </cell>
        </row>
        <row r="868">
          <cell r="B868" t="str">
            <v>PITAHAYA LAJA SEGUNDA, LA</v>
          </cell>
          <cell r="C868" t="str">
            <v>67</v>
          </cell>
          <cell r="D868" t="str">
            <v>0</v>
          </cell>
          <cell r="E868">
            <v>0</v>
          </cell>
          <cell r="F868" t="str">
            <v>0</v>
          </cell>
        </row>
        <row r="869">
          <cell r="B869" t="str">
            <v>PLACETAS</v>
          </cell>
          <cell r="C869" t="str">
            <v>104</v>
          </cell>
          <cell r="D869" t="str">
            <v>3</v>
          </cell>
          <cell r="E869">
            <v>0.028846153846153848</v>
          </cell>
          <cell r="F869" t="str">
            <v>0</v>
          </cell>
        </row>
        <row r="870">
          <cell r="B870" t="str">
            <v>PORVENIR CHOPOPO, EL</v>
          </cell>
          <cell r="C870" t="str">
            <v>127</v>
          </cell>
          <cell r="D870" t="str">
            <v>4</v>
          </cell>
          <cell r="E870">
            <v>0.031496062992125984</v>
          </cell>
          <cell r="F870" t="str">
            <v>0</v>
          </cell>
        </row>
        <row r="871">
          <cell r="B871" t="str">
            <v>POTRERO PRIMERO</v>
          </cell>
          <cell r="C871" t="str">
            <v>71</v>
          </cell>
          <cell r="D871" t="str">
            <v>29</v>
          </cell>
          <cell r="E871">
            <v>0.4084507042253521</v>
          </cell>
          <cell r="F871" t="str">
            <v>0</v>
          </cell>
        </row>
        <row r="872">
          <cell r="B872" t="str">
            <v>POTRERO SEGUNDO</v>
          </cell>
          <cell r="C872" t="str">
            <v>79</v>
          </cell>
          <cell r="D872" t="str">
            <v>17</v>
          </cell>
          <cell r="E872">
            <v>0.21518987341772153</v>
          </cell>
          <cell r="F872" t="str">
            <v>0</v>
          </cell>
        </row>
        <row r="873">
          <cell r="B873" t="str">
            <v>POTRERO SAN GABRIEL</v>
          </cell>
          <cell r="C873" t="str">
            <v>12</v>
          </cell>
          <cell r="D873" t="str">
            <v>1</v>
          </cell>
          <cell r="E873">
            <v>0.08333333333333333</v>
          </cell>
          <cell r="F873" t="str">
            <v>0</v>
          </cell>
        </row>
        <row r="874">
          <cell r="B874" t="str">
            <v>POTRERO LARGO</v>
          </cell>
          <cell r="C874" t="str">
            <v>15</v>
          </cell>
          <cell r="D874" t="str">
            <v>2</v>
          </cell>
          <cell r="E874">
            <v>0.13333333333333333</v>
          </cell>
          <cell r="F874" t="str">
            <v>0</v>
          </cell>
        </row>
        <row r="875">
          <cell r="B875" t="str">
            <v>PUEBLITO</v>
          </cell>
          <cell r="C875" t="str">
            <v>*</v>
          </cell>
          <cell r="D875" t="str">
            <v>*</v>
          </cell>
          <cell r="F875" t="str">
            <v>*</v>
          </cell>
        </row>
        <row r="876">
          <cell r="B876" t="str">
            <v>RANCHO NUEVO</v>
          </cell>
          <cell r="C876" t="str">
            <v>4</v>
          </cell>
          <cell r="D876" t="str">
            <v>1</v>
          </cell>
          <cell r="E876">
            <v>0.25</v>
          </cell>
          <cell r="F876" t="str">
            <v>0</v>
          </cell>
        </row>
        <row r="877">
          <cell r="B877" t="str">
            <v>RANCHO NUEVO</v>
          </cell>
          <cell r="C877" t="str">
            <v>107</v>
          </cell>
          <cell r="D877" t="str">
            <v>13</v>
          </cell>
          <cell r="E877">
            <v>0.12149532710280374</v>
          </cell>
          <cell r="F877" t="str">
            <v>0</v>
          </cell>
        </row>
        <row r="878">
          <cell r="B878" t="str">
            <v>RANCHO NUEVO</v>
          </cell>
          <cell r="C878" t="str">
            <v>16</v>
          </cell>
          <cell r="D878" t="str">
            <v>2</v>
          </cell>
          <cell r="E878">
            <v>0.125</v>
          </cell>
          <cell r="F878" t="str">
            <v>0</v>
          </cell>
        </row>
        <row r="879">
          <cell r="B879" t="str">
            <v>RANCHO VIEJO</v>
          </cell>
          <cell r="C879" t="str">
            <v>67</v>
          </cell>
          <cell r="D879" t="str">
            <v>5</v>
          </cell>
          <cell r="E879">
            <v>0.07462686567164178</v>
          </cell>
          <cell r="F879" t="str">
            <v>0</v>
          </cell>
        </row>
        <row r="880">
          <cell r="B880" t="str">
            <v>RANCHO VIEJO</v>
          </cell>
          <cell r="C880" t="str">
            <v>68</v>
          </cell>
          <cell r="D880" t="str">
            <v>0</v>
          </cell>
          <cell r="E880">
            <v>0</v>
          </cell>
          <cell r="F880" t="str">
            <v>0</v>
          </cell>
        </row>
        <row r="881">
          <cell r="B881" t="str">
            <v>REMANSO, EL</v>
          </cell>
          <cell r="C881" t="str">
            <v>102</v>
          </cell>
          <cell r="D881" t="str">
            <v>33</v>
          </cell>
          <cell r="E881">
            <v>0.3235294117647059</v>
          </cell>
          <cell r="F881" t="str">
            <v>0</v>
          </cell>
        </row>
        <row r="882">
          <cell r="B882" t="str">
            <v>REPARTIDERO, EL</v>
          </cell>
          <cell r="C882" t="str">
            <v>*</v>
          </cell>
          <cell r="D882" t="str">
            <v>*</v>
          </cell>
          <cell r="F882" t="str">
            <v>*</v>
          </cell>
        </row>
        <row r="883">
          <cell r="B883" t="str">
            <v>TERRERO</v>
          </cell>
          <cell r="C883" t="str">
            <v>48</v>
          </cell>
          <cell r="D883" t="str">
            <v>7</v>
          </cell>
          <cell r="E883">
            <v>0.14583333333333334</v>
          </cell>
          <cell r="F883" t="str">
            <v>0</v>
          </cell>
        </row>
        <row r="884">
          <cell r="B884" t="str">
            <v>RIBERA, LA</v>
          </cell>
          <cell r="C884" t="str">
            <v>13</v>
          </cell>
          <cell r="D884" t="str">
            <v>6</v>
          </cell>
          <cell r="E884">
            <v>0.46153846153846156</v>
          </cell>
          <cell r="F884" t="str">
            <v>0</v>
          </cell>
        </row>
        <row r="885">
          <cell r="B885" t="str">
            <v>SOMBRERILLO</v>
          </cell>
          <cell r="C885" t="str">
            <v>62</v>
          </cell>
          <cell r="D885" t="str">
            <v>6</v>
          </cell>
          <cell r="E885">
            <v>0.0967741935483871</v>
          </cell>
          <cell r="F885" t="str">
            <v>0</v>
          </cell>
        </row>
        <row r="886">
          <cell r="B886" t="str">
            <v>SACA MANGO</v>
          </cell>
          <cell r="C886" t="str">
            <v>13</v>
          </cell>
          <cell r="D886" t="str">
            <v>0</v>
          </cell>
          <cell r="E886">
            <v>0</v>
          </cell>
          <cell r="F886" t="str">
            <v>0</v>
          </cell>
        </row>
        <row r="887">
          <cell r="B887" t="str">
            <v>SAN ANTONIO</v>
          </cell>
          <cell r="C887" t="str">
            <v>43</v>
          </cell>
          <cell r="D887" t="str">
            <v>9</v>
          </cell>
          <cell r="E887">
            <v>0.20930232558139536</v>
          </cell>
          <cell r="F887" t="str">
            <v>0</v>
          </cell>
        </row>
        <row r="888">
          <cell r="B888" t="str">
            <v>SAN JERONIMO</v>
          </cell>
          <cell r="C888" t="str">
            <v>53</v>
          </cell>
          <cell r="D888" t="str">
            <v>6</v>
          </cell>
          <cell r="E888">
            <v>0.11320754716981132</v>
          </cell>
          <cell r="F888" t="str">
            <v>0</v>
          </cell>
        </row>
        <row r="889">
          <cell r="B889" t="str">
            <v>SAN JUAN CHIJOLAR</v>
          </cell>
          <cell r="C889" t="str">
            <v>86</v>
          </cell>
          <cell r="D889" t="str">
            <v>18</v>
          </cell>
          <cell r="E889">
            <v>0.20930232558139536</v>
          </cell>
          <cell r="F889" t="str">
            <v>0</v>
          </cell>
        </row>
        <row r="890">
          <cell r="B890" t="str">
            <v>SAN NICOLAS</v>
          </cell>
          <cell r="C890" t="str">
            <v>35</v>
          </cell>
          <cell r="D890" t="str">
            <v>1</v>
          </cell>
          <cell r="E890">
            <v>0.02857142857142857</v>
          </cell>
          <cell r="F890" t="str">
            <v>0</v>
          </cell>
        </row>
        <row r="891">
          <cell r="B891" t="str">
            <v>CHOTE, EL</v>
          </cell>
          <cell r="C891" t="str">
            <v>*</v>
          </cell>
          <cell r="D891" t="str">
            <v>*</v>
          </cell>
          <cell r="F891" t="str">
            <v>*</v>
          </cell>
        </row>
        <row r="892">
          <cell r="B892" t="str">
            <v>SAN MIGUEL CHOPOPO</v>
          </cell>
          <cell r="C892" t="str">
            <v>3</v>
          </cell>
          <cell r="D892" t="str">
            <v>1</v>
          </cell>
          <cell r="E892">
            <v>0.3333333333333333</v>
          </cell>
          <cell r="F892" t="str">
            <v>0</v>
          </cell>
        </row>
        <row r="893">
          <cell r="B893" t="str">
            <v>SAN SEBASTIAN</v>
          </cell>
          <cell r="C893" t="str">
            <v>278</v>
          </cell>
          <cell r="D893" t="str">
            <v>182</v>
          </cell>
          <cell r="E893">
            <v>0.6546762589928058</v>
          </cell>
          <cell r="F893" t="str">
            <v>12</v>
          </cell>
        </row>
        <row r="894">
          <cell r="B894" t="str">
            <v>SANTA ANA</v>
          </cell>
          <cell r="C894" t="str">
            <v>*</v>
          </cell>
          <cell r="D894" t="str">
            <v>*</v>
          </cell>
          <cell r="F894" t="str">
            <v>*</v>
          </cell>
        </row>
        <row r="895">
          <cell r="B895" t="str">
            <v>SANTA ELENA</v>
          </cell>
          <cell r="C895" t="str">
            <v>*</v>
          </cell>
          <cell r="D895" t="str">
            <v>*</v>
          </cell>
          <cell r="F895" t="str">
            <v>*</v>
          </cell>
        </row>
        <row r="896">
          <cell r="B896" t="str">
            <v>SANTA MONICA</v>
          </cell>
          <cell r="C896" t="str">
            <v>56</v>
          </cell>
          <cell r="D896" t="str">
            <v>18</v>
          </cell>
          <cell r="E896">
            <v>0.32142857142857145</v>
          </cell>
          <cell r="F896" t="str">
            <v>0</v>
          </cell>
        </row>
        <row r="897">
          <cell r="B897" t="str">
            <v>SANTA RITA</v>
          </cell>
          <cell r="C897" t="str">
            <v>30</v>
          </cell>
          <cell r="D897" t="str">
            <v>9</v>
          </cell>
          <cell r="E897">
            <v>0.3</v>
          </cell>
          <cell r="F897" t="str">
            <v>0</v>
          </cell>
        </row>
        <row r="898">
          <cell r="B898" t="str">
            <v>SANTA ROSITA</v>
          </cell>
          <cell r="C898" t="str">
            <v>5</v>
          </cell>
          <cell r="D898" t="str">
            <v>1</v>
          </cell>
          <cell r="E898">
            <v>0.2</v>
          </cell>
          <cell r="F898" t="str">
            <v>0</v>
          </cell>
        </row>
        <row r="899">
          <cell r="B899" t="str">
            <v>SANTA SABINA (LA SABINA)</v>
          </cell>
          <cell r="C899" t="str">
            <v>5</v>
          </cell>
          <cell r="D899" t="str">
            <v>2</v>
          </cell>
          <cell r="E899">
            <v>0.4</v>
          </cell>
          <cell r="F899" t="str">
            <v>0</v>
          </cell>
        </row>
        <row r="900">
          <cell r="B900" t="str">
            <v>TAMPATEL</v>
          </cell>
          <cell r="C900" t="str">
            <v>50</v>
          </cell>
          <cell r="D900" t="str">
            <v>2</v>
          </cell>
          <cell r="E900">
            <v>0.04</v>
          </cell>
          <cell r="F900" t="str">
            <v>0</v>
          </cell>
        </row>
        <row r="901">
          <cell r="B901" t="str">
            <v>TANQUIAN</v>
          </cell>
          <cell r="C901" t="str">
            <v>44</v>
          </cell>
          <cell r="D901" t="str">
            <v>0</v>
          </cell>
          <cell r="E901">
            <v>0</v>
          </cell>
          <cell r="F901" t="str">
            <v>0</v>
          </cell>
        </row>
        <row r="902">
          <cell r="B902" t="str">
            <v>TANZAQUIL</v>
          </cell>
          <cell r="C902" t="str">
            <v>69</v>
          </cell>
          <cell r="D902" t="str">
            <v>5</v>
          </cell>
          <cell r="E902">
            <v>0.07246376811594203</v>
          </cell>
          <cell r="F902" t="str">
            <v>0</v>
          </cell>
        </row>
        <row r="903">
          <cell r="B903" t="str">
            <v>TAZAJERA</v>
          </cell>
          <cell r="C903" t="str">
            <v>22</v>
          </cell>
          <cell r="D903" t="str">
            <v>0</v>
          </cell>
          <cell r="E903">
            <v>0</v>
          </cell>
          <cell r="F903" t="str">
            <v>0</v>
          </cell>
        </row>
        <row r="904">
          <cell r="B904" t="str">
            <v>TERRERO</v>
          </cell>
          <cell r="C904" t="str">
            <v>126</v>
          </cell>
          <cell r="D904" t="str">
            <v>3</v>
          </cell>
          <cell r="E904">
            <v>0.023809523809523808</v>
          </cell>
          <cell r="F904" t="str">
            <v>0</v>
          </cell>
        </row>
        <row r="905">
          <cell r="B905" t="str">
            <v>TETILLAS</v>
          </cell>
          <cell r="C905" t="str">
            <v>62</v>
          </cell>
          <cell r="D905" t="str">
            <v>2</v>
          </cell>
          <cell r="E905">
            <v>0.03225806451612903</v>
          </cell>
          <cell r="F905" t="str">
            <v>0</v>
          </cell>
        </row>
        <row r="906">
          <cell r="B906" t="str">
            <v>TIERRA BLANCA</v>
          </cell>
          <cell r="C906" t="str">
            <v>41</v>
          </cell>
          <cell r="D906" t="str">
            <v>1</v>
          </cell>
          <cell r="E906">
            <v>0.024390243902439025</v>
          </cell>
          <cell r="F906" t="str">
            <v>0</v>
          </cell>
        </row>
        <row r="907">
          <cell r="B907" t="str">
            <v>LIMA, LA</v>
          </cell>
          <cell r="C907" t="str">
            <v>57</v>
          </cell>
          <cell r="D907" t="str">
            <v>6</v>
          </cell>
          <cell r="E907">
            <v>0.10526315789473684</v>
          </cell>
          <cell r="F907" t="str">
            <v>0</v>
          </cell>
        </row>
        <row r="908">
          <cell r="B908" t="str">
            <v>TIGRE, EL</v>
          </cell>
          <cell r="C908" t="str">
            <v>*</v>
          </cell>
          <cell r="D908" t="str">
            <v>*</v>
          </cell>
          <cell r="F908" t="str">
            <v>*</v>
          </cell>
        </row>
        <row r="909">
          <cell r="B909" t="str">
            <v>TORTUGAS</v>
          </cell>
          <cell r="C909" t="str">
            <v>11</v>
          </cell>
          <cell r="D909" t="str">
            <v>1</v>
          </cell>
          <cell r="E909">
            <v>0.09090909090909091</v>
          </cell>
          <cell r="F909" t="str">
            <v>0</v>
          </cell>
        </row>
        <row r="910">
          <cell r="B910" t="str">
            <v>CHOTE CHIJOLAR</v>
          </cell>
          <cell r="C910" t="str">
            <v>39</v>
          </cell>
          <cell r="D910" t="str">
            <v>2</v>
          </cell>
          <cell r="E910">
            <v>0.05128205128205128</v>
          </cell>
          <cell r="F910" t="str">
            <v>0</v>
          </cell>
        </row>
        <row r="911">
          <cell r="B911" t="str">
            <v>TRONCONAL, EL</v>
          </cell>
          <cell r="C911" t="str">
            <v>*</v>
          </cell>
          <cell r="D911" t="str">
            <v>*</v>
          </cell>
          <cell r="F911" t="str">
            <v>*</v>
          </cell>
        </row>
        <row r="912">
          <cell r="B912" t="str">
            <v>ZAPOTAL PRIMERO</v>
          </cell>
          <cell r="C912" t="str">
            <v>64</v>
          </cell>
          <cell r="D912" t="str">
            <v>9</v>
          </cell>
          <cell r="E912">
            <v>0.140625</v>
          </cell>
          <cell r="F912" t="str">
            <v>0</v>
          </cell>
        </row>
        <row r="913">
          <cell r="B913" t="str">
            <v>ZAPOTAL SEGUNDO</v>
          </cell>
          <cell r="C913" t="str">
            <v>60</v>
          </cell>
          <cell r="D913" t="str">
            <v>0</v>
          </cell>
          <cell r="E913">
            <v>0</v>
          </cell>
          <cell r="F913" t="str">
            <v>0</v>
          </cell>
        </row>
        <row r="914">
          <cell r="B914" t="str">
            <v>ZAPOTAL SAN LORENZO</v>
          </cell>
          <cell r="C914" t="str">
            <v>93</v>
          </cell>
          <cell r="D914" t="str">
            <v>3</v>
          </cell>
          <cell r="E914">
            <v>0.03225806451612903</v>
          </cell>
          <cell r="F914" t="str">
            <v>0</v>
          </cell>
        </row>
        <row r="915">
          <cell r="B915" t="str">
            <v>NARANJAL</v>
          </cell>
          <cell r="C915" t="str">
            <v>88</v>
          </cell>
          <cell r="D915" t="str">
            <v>4</v>
          </cell>
          <cell r="E915">
            <v>0.045454545454545456</v>
          </cell>
          <cell r="F915" t="str">
            <v>0</v>
          </cell>
        </row>
        <row r="916">
          <cell r="B916" t="str">
            <v>TINAJA SAN GABRIEL, LA</v>
          </cell>
          <cell r="C916" t="str">
            <v>81</v>
          </cell>
          <cell r="D916" t="str">
            <v>3</v>
          </cell>
          <cell r="E916">
            <v>0.037037037037037035</v>
          </cell>
          <cell r="F916" t="str">
            <v>0</v>
          </cell>
        </row>
        <row r="917">
          <cell r="B917" t="str">
            <v>MEZQUITE MATA DEL TIGRE</v>
          </cell>
          <cell r="C917" t="str">
            <v>91</v>
          </cell>
          <cell r="D917" t="str">
            <v>9</v>
          </cell>
          <cell r="E917">
            <v>0.0989010989010989</v>
          </cell>
          <cell r="F917" t="str">
            <v>0</v>
          </cell>
        </row>
        <row r="918">
          <cell r="B918" t="str">
            <v>JARDIN, EL</v>
          </cell>
          <cell r="C918" t="str">
            <v>4</v>
          </cell>
          <cell r="D918" t="str">
            <v>1</v>
          </cell>
          <cell r="E918">
            <v>0.25</v>
          </cell>
          <cell r="F918" t="str">
            <v>0</v>
          </cell>
        </row>
        <row r="919">
          <cell r="B919" t="str">
            <v>EJIDO EMILIANO ZAPATA</v>
          </cell>
          <cell r="C919" t="str">
            <v>23</v>
          </cell>
          <cell r="D919" t="str">
            <v>0</v>
          </cell>
          <cell r="E919">
            <v>0</v>
          </cell>
          <cell r="F919" t="str">
            <v>0</v>
          </cell>
        </row>
        <row r="920">
          <cell r="B920" t="str">
            <v>PALO DE ROSA</v>
          </cell>
          <cell r="C920" t="str">
            <v>58</v>
          </cell>
          <cell r="D920" t="str">
            <v>1</v>
          </cell>
          <cell r="E920">
            <v>0.017241379310344827</v>
          </cell>
          <cell r="F920" t="str">
            <v>0</v>
          </cell>
        </row>
        <row r="921">
          <cell r="B921" t="str">
            <v>ZAPOTAL</v>
          </cell>
          <cell r="C921" t="str">
            <v>41</v>
          </cell>
          <cell r="D921" t="str">
            <v>0</v>
          </cell>
          <cell r="E921">
            <v>0</v>
          </cell>
          <cell r="F921" t="str">
            <v>0</v>
          </cell>
        </row>
        <row r="922">
          <cell r="B922" t="str">
            <v>CUATOTOTLA</v>
          </cell>
          <cell r="C922" t="str">
            <v>*</v>
          </cell>
          <cell r="D922" t="str">
            <v>*</v>
          </cell>
          <cell r="F922" t="str">
            <v>*</v>
          </cell>
        </row>
        <row r="923">
          <cell r="B923" t="str">
            <v>EJIDO INDEPENDENCIA NACIONAL</v>
          </cell>
          <cell r="C923" t="str">
            <v>45</v>
          </cell>
          <cell r="D923" t="str">
            <v>27</v>
          </cell>
          <cell r="E923">
            <v>0.6</v>
          </cell>
          <cell r="F923" t="str">
            <v>1</v>
          </cell>
        </row>
        <row r="924">
          <cell r="B924" t="str">
            <v>TECOMATE (EJIDO TECOMATE)</v>
          </cell>
          <cell r="C924" t="str">
            <v>58</v>
          </cell>
          <cell r="D924" t="str">
            <v>1</v>
          </cell>
          <cell r="E924">
            <v>0.017241379310344827</v>
          </cell>
          <cell r="F924" t="str">
            <v>0</v>
          </cell>
        </row>
        <row r="925">
          <cell r="B925" t="str">
            <v>LOMA ATRAVESADA</v>
          </cell>
          <cell r="C925" t="str">
            <v>24</v>
          </cell>
          <cell r="D925" t="str">
            <v>2</v>
          </cell>
          <cell r="E925">
            <v>0.08333333333333333</v>
          </cell>
          <cell r="F925" t="str">
            <v>0</v>
          </cell>
        </row>
        <row r="926">
          <cell r="B926" t="str">
            <v>ZAPOTAL</v>
          </cell>
          <cell r="C926" t="str">
            <v>77</v>
          </cell>
          <cell r="D926" t="str">
            <v>0</v>
          </cell>
          <cell r="E926">
            <v>0</v>
          </cell>
          <cell r="F926" t="str">
            <v>0</v>
          </cell>
        </row>
        <row r="927">
          <cell r="B927" t="str">
            <v>PASO DE LIMON</v>
          </cell>
          <cell r="C927" t="str">
            <v>66</v>
          </cell>
          <cell r="D927" t="str">
            <v>1</v>
          </cell>
          <cell r="E927">
            <v>0.015151515151515152</v>
          </cell>
          <cell r="F927" t="str">
            <v>0</v>
          </cell>
        </row>
        <row r="928">
          <cell r="B928" t="str">
            <v>TIJERAS</v>
          </cell>
          <cell r="C928" t="str">
            <v>10</v>
          </cell>
          <cell r="D928" t="str">
            <v>3</v>
          </cell>
          <cell r="E928">
            <v>0.3</v>
          </cell>
          <cell r="F928" t="str">
            <v>0</v>
          </cell>
        </row>
        <row r="929">
          <cell r="B929" t="str">
            <v>TROJES, LAS</v>
          </cell>
          <cell r="C929" t="str">
            <v>12</v>
          </cell>
          <cell r="D929" t="str">
            <v>4</v>
          </cell>
          <cell r="E929">
            <v>0.3333333333333333</v>
          </cell>
          <cell r="F929" t="str">
            <v>0</v>
          </cell>
        </row>
        <row r="930">
          <cell r="B930" t="str">
            <v>MARIANAS</v>
          </cell>
          <cell r="C930" t="str">
            <v>7</v>
          </cell>
          <cell r="D930" t="str">
            <v>2</v>
          </cell>
          <cell r="E930">
            <v>0.2857142857142857</v>
          </cell>
          <cell r="F930" t="str">
            <v>0</v>
          </cell>
        </row>
        <row r="931">
          <cell r="B931" t="str">
            <v>MORA, LA</v>
          </cell>
          <cell r="C931" t="str">
            <v>91</v>
          </cell>
          <cell r="D931" t="str">
            <v>7</v>
          </cell>
          <cell r="E931">
            <v>0.07692307692307693</v>
          </cell>
          <cell r="F931" t="str">
            <v>0</v>
          </cell>
        </row>
        <row r="932">
          <cell r="B932" t="str">
            <v>PALMITAL SAN LORENZO</v>
          </cell>
          <cell r="C932" t="str">
            <v>121</v>
          </cell>
          <cell r="D932" t="str">
            <v>0</v>
          </cell>
          <cell r="E932">
            <v>0</v>
          </cell>
          <cell r="F932" t="str">
            <v>0</v>
          </cell>
        </row>
        <row r="933">
          <cell r="B933" t="str">
            <v>LOMA ALTA</v>
          </cell>
          <cell r="C933" t="str">
            <v>59</v>
          </cell>
          <cell r="D933" t="str">
            <v>0</v>
          </cell>
          <cell r="E933">
            <v>0</v>
          </cell>
          <cell r="F933" t="str">
            <v>0</v>
          </cell>
        </row>
        <row r="934">
          <cell r="B934" t="str">
            <v>CRUZ DE PALMA</v>
          </cell>
          <cell r="C934" t="str">
            <v>6</v>
          </cell>
          <cell r="D934" t="str">
            <v>1</v>
          </cell>
          <cell r="E934">
            <v>0.16666666666666666</v>
          </cell>
          <cell r="F934" t="str">
            <v>0</v>
          </cell>
        </row>
        <row r="935">
          <cell r="B935" t="str">
            <v>GUAYABAL</v>
          </cell>
          <cell r="C935" t="str">
            <v>51</v>
          </cell>
          <cell r="D935" t="str">
            <v>5</v>
          </cell>
          <cell r="E935">
            <v>0.09803921568627451</v>
          </cell>
          <cell r="F935" t="str">
            <v>0</v>
          </cell>
        </row>
        <row r="936">
          <cell r="B936" t="str">
            <v>CAMPO CHILA, EL</v>
          </cell>
          <cell r="C936" t="str">
            <v>*</v>
          </cell>
          <cell r="D936" t="str">
            <v>*</v>
          </cell>
          <cell r="F936" t="str">
            <v>*</v>
          </cell>
        </row>
        <row r="937">
          <cell r="B937" t="str">
            <v>FALDE DAMAS</v>
          </cell>
          <cell r="C937" t="str">
            <v>*</v>
          </cell>
          <cell r="D937" t="str">
            <v>*</v>
          </cell>
          <cell r="F937" t="str">
            <v>*</v>
          </cell>
        </row>
        <row r="938">
          <cell r="B938" t="str">
            <v>NEGRITAL</v>
          </cell>
          <cell r="C938" t="str">
            <v>15</v>
          </cell>
          <cell r="D938" t="str">
            <v>0</v>
          </cell>
          <cell r="E938">
            <v>0</v>
          </cell>
          <cell r="F938" t="str">
            <v>0</v>
          </cell>
        </row>
        <row r="939">
          <cell r="B939" t="str">
            <v>LOMA DE FRANCO</v>
          </cell>
          <cell r="C939" t="str">
            <v>20</v>
          </cell>
          <cell r="D939" t="str">
            <v>0</v>
          </cell>
          <cell r="E939">
            <v>0</v>
          </cell>
          <cell r="F939" t="str">
            <v>0</v>
          </cell>
        </row>
        <row r="940">
          <cell r="B940" t="str">
            <v>AGUACATE, EL</v>
          </cell>
          <cell r="C940" t="str">
            <v>*</v>
          </cell>
          <cell r="D940" t="str">
            <v>*</v>
          </cell>
          <cell r="F940" t="str">
            <v>*</v>
          </cell>
        </row>
        <row r="941">
          <cell r="B941" t="str">
            <v>AJOS, LOS</v>
          </cell>
          <cell r="C941" t="str">
            <v>222</v>
          </cell>
          <cell r="D941" t="str">
            <v>83</v>
          </cell>
          <cell r="E941">
            <v>0.3738738738738739</v>
          </cell>
          <cell r="F941" t="str">
            <v>11</v>
          </cell>
        </row>
        <row r="942">
          <cell r="B942" t="str">
            <v>ALTA ROSA</v>
          </cell>
          <cell r="C942" t="str">
            <v>*</v>
          </cell>
          <cell r="D942" t="str">
            <v>*</v>
          </cell>
          <cell r="F942" t="str">
            <v>*</v>
          </cell>
        </row>
        <row r="943">
          <cell r="B943" t="str">
            <v>AMERICAS, LAS</v>
          </cell>
          <cell r="C943" t="str">
            <v>*</v>
          </cell>
          <cell r="D943" t="str">
            <v>*</v>
          </cell>
          <cell r="F943" t="str">
            <v>*</v>
          </cell>
        </row>
        <row r="944">
          <cell r="B944" t="str">
            <v>ARROYO HONDO</v>
          </cell>
          <cell r="C944" t="str">
            <v>*</v>
          </cell>
          <cell r="D944" t="str">
            <v>*</v>
          </cell>
          <cell r="F944" t="str">
            <v>*</v>
          </cell>
        </row>
        <row r="945">
          <cell r="B945" t="str">
            <v>BOMBA, LA</v>
          </cell>
          <cell r="C945" t="str">
            <v>*</v>
          </cell>
          <cell r="D945" t="str">
            <v>*</v>
          </cell>
          <cell r="F945" t="str">
            <v>*</v>
          </cell>
        </row>
        <row r="946">
          <cell r="B946" t="str">
            <v>BRASILAR, EL</v>
          </cell>
          <cell r="C946" t="str">
            <v>11</v>
          </cell>
          <cell r="D946" t="str">
            <v>0</v>
          </cell>
          <cell r="E946">
            <v>0</v>
          </cell>
          <cell r="F946" t="str">
            <v>0</v>
          </cell>
        </row>
        <row r="947">
          <cell r="B947" t="str">
            <v>BUENA VISTA</v>
          </cell>
          <cell r="C947" t="str">
            <v>*</v>
          </cell>
          <cell r="D947" t="str">
            <v>*</v>
          </cell>
          <cell r="F947" t="str">
            <v>*</v>
          </cell>
        </row>
        <row r="948">
          <cell r="B948" t="str">
            <v>BUENOS AIRES</v>
          </cell>
          <cell r="C948" t="str">
            <v>*</v>
          </cell>
          <cell r="D948" t="str">
            <v>*</v>
          </cell>
          <cell r="F948" t="str">
            <v>*</v>
          </cell>
        </row>
        <row r="949">
          <cell r="B949" t="str">
            <v>CALABOZO</v>
          </cell>
          <cell r="C949" t="str">
            <v>*</v>
          </cell>
          <cell r="D949" t="str">
            <v>*</v>
          </cell>
          <cell r="F949" t="str">
            <v>*</v>
          </cell>
        </row>
        <row r="950">
          <cell r="B950" t="str">
            <v>CALLEJON</v>
          </cell>
          <cell r="C950" t="str">
            <v>3</v>
          </cell>
          <cell r="D950" t="str">
            <v>0</v>
          </cell>
          <cell r="E950">
            <v>0</v>
          </cell>
          <cell r="F950" t="str">
            <v>0</v>
          </cell>
        </row>
        <row r="951">
          <cell r="B951" t="str">
            <v>CAMPANARIO, EL</v>
          </cell>
          <cell r="C951" t="str">
            <v>*</v>
          </cell>
          <cell r="D951" t="str">
            <v>*</v>
          </cell>
          <cell r="F951" t="str">
            <v>*</v>
          </cell>
        </row>
        <row r="952">
          <cell r="B952" t="str">
            <v>RANCHO SILVIA</v>
          </cell>
          <cell r="C952" t="str">
            <v>*</v>
          </cell>
          <cell r="D952" t="str">
            <v>*</v>
          </cell>
          <cell r="F952" t="str">
            <v>*</v>
          </cell>
        </row>
        <row r="953">
          <cell r="B953" t="str">
            <v>CEBADILLA</v>
          </cell>
          <cell r="C953" t="str">
            <v>*</v>
          </cell>
          <cell r="D953" t="str">
            <v>*</v>
          </cell>
          <cell r="F953" t="str">
            <v>*</v>
          </cell>
        </row>
        <row r="954">
          <cell r="B954" t="str">
            <v>CERRO ACECECA</v>
          </cell>
          <cell r="C954" t="str">
            <v>38</v>
          </cell>
          <cell r="D954" t="str">
            <v>1</v>
          </cell>
          <cell r="E954">
            <v>0.02631578947368421</v>
          </cell>
          <cell r="F954" t="str">
            <v>0</v>
          </cell>
        </row>
        <row r="955">
          <cell r="B955" t="str">
            <v>CERRO ESTACION</v>
          </cell>
          <cell r="C955" t="str">
            <v>12</v>
          </cell>
          <cell r="D955" t="str">
            <v>0</v>
          </cell>
          <cell r="E955">
            <v>0</v>
          </cell>
          <cell r="F955" t="str">
            <v>0</v>
          </cell>
        </row>
        <row r="956">
          <cell r="B956" t="str">
            <v>CHACA, LA</v>
          </cell>
          <cell r="C956" t="str">
            <v>*</v>
          </cell>
          <cell r="D956" t="str">
            <v>*</v>
          </cell>
          <cell r="F956" t="str">
            <v>*</v>
          </cell>
        </row>
        <row r="957">
          <cell r="B957" t="str">
            <v>CHAPARRAL, EL</v>
          </cell>
          <cell r="C957" t="str">
            <v>*</v>
          </cell>
          <cell r="D957" t="str">
            <v>*</v>
          </cell>
          <cell r="F957" t="str">
            <v>*</v>
          </cell>
        </row>
        <row r="958">
          <cell r="B958" t="str">
            <v>CHIJOLITO, EL</v>
          </cell>
          <cell r="C958" t="str">
            <v>18</v>
          </cell>
          <cell r="D958" t="str">
            <v>0</v>
          </cell>
          <cell r="E958">
            <v>0</v>
          </cell>
          <cell r="F958" t="str">
            <v>0</v>
          </cell>
        </row>
        <row r="959">
          <cell r="B959" t="str">
            <v>CHOTE BAJO</v>
          </cell>
          <cell r="C959" t="str">
            <v>6</v>
          </cell>
          <cell r="D959" t="str">
            <v>0</v>
          </cell>
          <cell r="E959">
            <v>0</v>
          </cell>
          <cell r="F959" t="str">
            <v>0</v>
          </cell>
        </row>
        <row r="960">
          <cell r="B960" t="str">
            <v>CIRUELO, EL</v>
          </cell>
          <cell r="C960" t="str">
            <v>4</v>
          </cell>
          <cell r="D960" t="str">
            <v>4</v>
          </cell>
          <cell r="E960">
            <v>1</v>
          </cell>
          <cell r="F960" t="str">
            <v>0</v>
          </cell>
        </row>
        <row r="961">
          <cell r="B961" t="str">
            <v>CLAVEL, EL</v>
          </cell>
          <cell r="C961" t="str">
            <v>*</v>
          </cell>
          <cell r="D961" t="str">
            <v>*</v>
          </cell>
          <cell r="F961" t="str">
            <v>*</v>
          </cell>
        </row>
        <row r="962">
          <cell r="B962" t="str">
            <v>CONCHITAS, LAS</v>
          </cell>
          <cell r="C962" t="str">
            <v>3</v>
          </cell>
          <cell r="D962" t="str">
            <v>1</v>
          </cell>
          <cell r="E962">
            <v>0.3333333333333333</v>
          </cell>
          <cell r="F962" t="str">
            <v>0</v>
          </cell>
        </row>
        <row r="963">
          <cell r="B963" t="str">
            <v>MAYITO, EL (LA CONDESA)</v>
          </cell>
          <cell r="C963" t="str">
            <v>*</v>
          </cell>
          <cell r="D963" t="str">
            <v>*</v>
          </cell>
          <cell r="F963" t="str">
            <v>*</v>
          </cell>
        </row>
        <row r="964">
          <cell r="B964" t="str">
            <v>CONSTANTE, EL</v>
          </cell>
          <cell r="C964" t="str">
            <v>*</v>
          </cell>
          <cell r="D964" t="str">
            <v>*</v>
          </cell>
          <cell r="F964" t="str">
            <v>*</v>
          </cell>
        </row>
        <row r="965">
          <cell r="B965" t="str">
            <v>COPAL, EL</v>
          </cell>
          <cell r="C965" t="str">
            <v>*</v>
          </cell>
          <cell r="D965" t="str">
            <v>*</v>
          </cell>
          <cell r="F965" t="str">
            <v>*</v>
          </cell>
        </row>
        <row r="966">
          <cell r="B966" t="str">
            <v>COREA</v>
          </cell>
          <cell r="C966" t="str">
            <v>*</v>
          </cell>
          <cell r="D966" t="str">
            <v>*</v>
          </cell>
          <cell r="F966" t="str">
            <v>*</v>
          </cell>
        </row>
        <row r="967">
          <cell r="B967" t="str">
            <v>CORNIZUELOS</v>
          </cell>
          <cell r="C967" t="str">
            <v>44</v>
          </cell>
          <cell r="D967" t="str">
            <v>0</v>
          </cell>
          <cell r="E967">
            <v>0</v>
          </cell>
          <cell r="F967" t="str">
            <v>0</v>
          </cell>
        </row>
        <row r="968">
          <cell r="B968" t="str">
            <v>CORRAL VIEJO</v>
          </cell>
          <cell r="C968" t="str">
            <v>5</v>
          </cell>
          <cell r="D968" t="str">
            <v>0</v>
          </cell>
          <cell r="E968">
            <v>0</v>
          </cell>
          <cell r="F968" t="str">
            <v>0</v>
          </cell>
        </row>
        <row r="969">
          <cell r="B969" t="str">
            <v>COYOL</v>
          </cell>
          <cell r="C969" t="str">
            <v>6</v>
          </cell>
          <cell r="D969" t="str">
            <v>1</v>
          </cell>
          <cell r="E969">
            <v>0.16666666666666666</v>
          </cell>
          <cell r="F969" t="str">
            <v>0</v>
          </cell>
        </row>
        <row r="970">
          <cell r="B970" t="str">
            <v>COYOL, EL</v>
          </cell>
          <cell r="C970" t="str">
            <v>*</v>
          </cell>
          <cell r="D970" t="str">
            <v>*</v>
          </cell>
          <cell r="F970" t="str">
            <v>*</v>
          </cell>
        </row>
        <row r="971">
          <cell r="B971" t="str">
            <v>CUBES, LOS</v>
          </cell>
          <cell r="C971" t="str">
            <v>3</v>
          </cell>
          <cell r="D971" t="str">
            <v>1</v>
          </cell>
          <cell r="E971">
            <v>0.3333333333333333</v>
          </cell>
          <cell r="F971" t="str">
            <v>0</v>
          </cell>
        </row>
        <row r="972">
          <cell r="B972" t="str">
            <v>DOS CAMINOS</v>
          </cell>
          <cell r="C972" t="str">
            <v>*</v>
          </cell>
          <cell r="D972" t="str">
            <v>*</v>
          </cell>
          <cell r="F972" t="str">
            <v>*</v>
          </cell>
        </row>
        <row r="973">
          <cell r="B973" t="str">
            <v>COMPADRES, LOS</v>
          </cell>
          <cell r="C973" t="str">
            <v>*</v>
          </cell>
          <cell r="D973" t="str">
            <v>*</v>
          </cell>
          <cell r="F973" t="str">
            <v>*</v>
          </cell>
        </row>
        <row r="974">
          <cell r="B974" t="str">
            <v>EDEN, EL</v>
          </cell>
          <cell r="C974" t="str">
            <v>*</v>
          </cell>
          <cell r="D974" t="str">
            <v>*</v>
          </cell>
          <cell r="F974" t="str">
            <v>*</v>
          </cell>
        </row>
        <row r="975">
          <cell r="B975" t="str">
            <v>ENTRADA A SAN NICOLAS</v>
          </cell>
          <cell r="C975" t="str">
            <v>10</v>
          </cell>
          <cell r="D975" t="str">
            <v>3</v>
          </cell>
          <cell r="E975">
            <v>0.3</v>
          </cell>
          <cell r="F975" t="str">
            <v>0</v>
          </cell>
        </row>
        <row r="976">
          <cell r="B976" t="str">
            <v>ESPERANZA, LA</v>
          </cell>
          <cell r="C976" t="str">
            <v>60</v>
          </cell>
          <cell r="D976" t="str">
            <v>14</v>
          </cell>
          <cell r="E976">
            <v>0.23333333333333334</v>
          </cell>
          <cell r="F976" t="str">
            <v>0</v>
          </cell>
        </row>
        <row r="977">
          <cell r="B977" t="str">
            <v>ESPERANZA, LA</v>
          </cell>
          <cell r="C977" t="str">
            <v>38</v>
          </cell>
          <cell r="D977" t="str">
            <v>9</v>
          </cell>
          <cell r="E977">
            <v>0.23684210526315788</v>
          </cell>
          <cell r="F977" t="str">
            <v>0</v>
          </cell>
        </row>
        <row r="978">
          <cell r="B978" t="str">
            <v>ESPERANZA, LA</v>
          </cell>
          <cell r="C978" t="str">
            <v>*</v>
          </cell>
          <cell r="D978" t="str">
            <v>*</v>
          </cell>
          <cell r="F978" t="str">
            <v>*</v>
          </cell>
        </row>
        <row r="979">
          <cell r="B979" t="str">
            <v>ESTRELLA, LA</v>
          </cell>
          <cell r="C979" t="str">
            <v>*</v>
          </cell>
          <cell r="D979" t="str">
            <v>*</v>
          </cell>
          <cell r="F979" t="str">
            <v>*</v>
          </cell>
        </row>
        <row r="980">
          <cell r="B980" t="str">
            <v>ESTRIBO, EL</v>
          </cell>
          <cell r="C980" t="str">
            <v>4</v>
          </cell>
          <cell r="D980" t="str">
            <v>0</v>
          </cell>
          <cell r="E980">
            <v>0</v>
          </cell>
          <cell r="F980" t="str">
            <v>0</v>
          </cell>
        </row>
        <row r="981">
          <cell r="B981" t="str">
            <v>FLORIDA, LA</v>
          </cell>
          <cell r="C981" t="str">
            <v>39</v>
          </cell>
          <cell r="D981" t="str">
            <v>27</v>
          </cell>
          <cell r="E981">
            <v>0.6923076923076923</v>
          </cell>
          <cell r="F981" t="str">
            <v>4</v>
          </cell>
        </row>
        <row r="982">
          <cell r="B982" t="str">
            <v>2 M (LA FORTUNA)</v>
          </cell>
          <cell r="C982" t="str">
            <v>*</v>
          </cell>
          <cell r="D982" t="str">
            <v>*</v>
          </cell>
          <cell r="F982" t="str">
            <v>*</v>
          </cell>
        </row>
        <row r="983">
          <cell r="B983" t="str">
            <v>GUAYABAL GRANDE</v>
          </cell>
          <cell r="C983" t="str">
            <v>46</v>
          </cell>
          <cell r="D983" t="str">
            <v>0</v>
          </cell>
          <cell r="E983">
            <v>0</v>
          </cell>
          <cell r="F983" t="str">
            <v>0</v>
          </cell>
        </row>
        <row r="984">
          <cell r="B984" t="str">
            <v>HERRADURA, LA</v>
          </cell>
          <cell r="C984" t="str">
            <v>*</v>
          </cell>
          <cell r="D984" t="str">
            <v>*</v>
          </cell>
          <cell r="F984" t="str">
            <v>*</v>
          </cell>
        </row>
        <row r="985">
          <cell r="B985" t="str">
            <v>HISTLAR</v>
          </cell>
          <cell r="C985" t="str">
            <v>66</v>
          </cell>
          <cell r="D985" t="str">
            <v>2</v>
          </cell>
          <cell r="E985">
            <v>0.030303030303030304</v>
          </cell>
          <cell r="F985" t="str">
            <v>0</v>
          </cell>
        </row>
        <row r="986">
          <cell r="B986" t="str">
            <v>HORIZONTE, EL</v>
          </cell>
          <cell r="C986" t="str">
            <v>*</v>
          </cell>
          <cell r="D986" t="str">
            <v>*</v>
          </cell>
          <cell r="F986" t="str">
            <v>*</v>
          </cell>
        </row>
        <row r="987">
          <cell r="B987" t="str">
            <v>HUIZACHAL</v>
          </cell>
          <cell r="C987" t="str">
            <v>22</v>
          </cell>
          <cell r="D987" t="str">
            <v>6</v>
          </cell>
          <cell r="E987">
            <v>0.2727272727272727</v>
          </cell>
          <cell r="F987" t="str">
            <v>0</v>
          </cell>
        </row>
        <row r="988">
          <cell r="B988" t="str">
            <v>JOPOYAL</v>
          </cell>
          <cell r="C988" t="str">
            <v>*</v>
          </cell>
          <cell r="D988" t="str">
            <v>*</v>
          </cell>
          <cell r="F988" t="str">
            <v>*</v>
          </cell>
        </row>
        <row r="989">
          <cell r="B989" t="str">
            <v>JUMAL</v>
          </cell>
          <cell r="C989" t="str">
            <v>49</v>
          </cell>
          <cell r="D989" t="str">
            <v>0</v>
          </cell>
          <cell r="E989">
            <v>0</v>
          </cell>
          <cell r="F989" t="str">
            <v>0</v>
          </cell>
        </row>
        <row r="990">
          <cell r="B990" t="str">
            <v>LAMBIQUE</v>
          </cell>
          <cell r="C990" t="str">
            <v>*</v>
          </cell>
          <cell r="D990" t="str">
            <v>*</v>
          </cell>
          <cell r="F990" t="str">
            <v>*</v>
          </cell>
        </row>
        <row r="991">
          <cell r="B991" t="str">
            <v>LAURELES, LOS</v>
          </cell>
          <cell r="C991" t="str">
            <v>3</v>
          </cell>
          <cell r="D991" t="str">
            <v>1</v>
          </cell>
          <cell r="E991">
            <v>0.3333333333333333</v>
          </cell>
          <cell r="F991" t="str">
            <v>0</v>
          </cell>
        </row>
        <row r="992">
          <cell r="B992" t="str">
            <v>LIMA, LA</v>
          </cell>
          <cell r="C992" t="str">
            <v>*</v>
          </cell>
          <cell r="D992" t="str">
            <v>*</v>
          </cell>
          <cell r="F992" t="str">
            <v>*</v>
          </cell>
        </row>
        <row r="993">
          <cell r="B993" t="str">
            <v>LIMONARIA, LA</v>
          </cell>
          <cell r="C993" t="str">
            <v>*</v>
          </cell>
          <cell r="D993" t="str">
            <v>*</v>
          </cell>
          <cell r="F993" t="str">
            <v>*</v>
          </cell>
        </row>
        <row r="994">
          <cell r="B994" t="str">
            <v>LINDERO, EL</v>
          </cell>
          <cell r="C994" t="str">
            <v>59</v>
          </cell>
          <cell r="D994" t="str">
            <v>0</v>
          </cell>
          <cell r="E994">
            <v>0</v>
          </cell>
          <cell r="F994" t="str">
            <v>0</v>
          </cell>
        </row>
        <row r="995">
          <cell r="B995" t="str">
            <v>LLANO GRANDE</v>
          </cell>
          <cell r="C995" t="str">
            <v>*</v>
          </cell>
          <cell r="D995" t="str">
            <v>*</v>
          </cell>
          <cell r="F995" t="str">
            <v>*</v>
          </cell>
        </row>
        <row r="996">
          <cell r="B996" t="str">
            <v>LOMA DEL GALLO</v>
          </cell>
          <cell r="C996" t="str">
            <v>*</v>
          </cell>
          <cell r="D996" t="str">
            <v>*</v>
          </cell>
          <cell r="F996" t="str">
            <v>*</v>
          </cell>
        </row>
        <row r="997">
          <cell r="B997" t="str">
            <v>LOMA EL ARPA</v>
          </cell>
          <cell r="C997" t="str">
            <v>3</v>
          </cell>
          <cell r="D997" t="str">
            <v>1</v>
          </cell>
          <cell r="E997">
            <v>0.3333333333333333</v>
          </cell>
          <cell r="F997" t="str">
            <v>0</v>
          </cell>
        </row>
        <row r="998">
          <cell r="B998" t="str">
            <v>LOMA LARGA</v>
          </cell>
          <cell r="C998" t="str">
            <v>41</v>
          </cell>
          <cell r="D998" t="str">
            <v>1</v>
          </cell>
          <cell r="E998">
            <v>0.024390243902439025</v>
          </cell>
          <cell r="F998" t="str">
            <v>0</v>
          </cell>
        </row>
        <row r="999">
          <cell r="B999" t="str">
            <v>LOMITA, LA</v>
          </cell>
          <cell r="C999" t="str">
            <v>*</v>
          </cell>
          <cell r="D999" t="str">
            <v>*</v>
          </cell>
          <cell r="F999" t="str">
            <v>*</v>
          </cell>
        </row>
        <row r="1000">
          <cell r="B1000" t="str">
            <v>MATA, LA</v>
          </cell>
          <cell r="C1000" t="str">
            <v>6</v>
          </cell>
          <cell r="D1000" t="str">
            <v>1</v>
          </cell>
          <cell r="E1000">
            <v>0.16666666666666666</v>
          </cell>
          <cell r="F1000" t="str">
            <v>0</v>
          </cell>
        </row>
        <row r="1001">
          <cell r="B1001" t="str">
            <v>MECAPALA</v>
          </cell>
          <cell r="C1001" t="str">
            <v>7</v>
          </cell>
          <cell r="D1001" t="str">
            <v>1</v>
          </cell>
          <cell r="E1001">
            <v>0.14285714285714285</v>
          </cell>
          <cell r="F1001" t="str">
            <v>0</v>
          </cell>
        </row>
        <row r="1002">
          <cell r="B1002" t="str">
            <v>MESA, LA</v>
          </cell>
          <cell r="C1002" t="str">
            <v>3</v>
          </cell>
          <cell r="D1002" t="str">
            <v>2</v>
          </cell>
          <cell r="E1002">
            <v>0.6666666666666666</v>
          </cell>
          <cell r="F1002" t="str">
            <v>0</v>
          </cell>
        </row>
        <row r="1003">
          <cell r="B1003" t="str">
            <v>MEZQUITE, EL</v>
          </cell>
          <cell r="C1003" t="str">
            <v>51</v>
          </cell>
          <cell r="D1003" t="str">
            <v>15</v>
          </cell>
          <cell r="E1003">
            <v>0.29411764705882354</v>
          </cell>
          <cell r="F1003" t="str">
            <v>0</v>
          </cell>
        </row>
        <row r="1004">
          <cell r="B1004" t="str">
            <v>MONTE GRANDE</v>
          </cell>
          <cell r="C1004" t="str">
            <v>25</v>
          </cell>
          <cell r="D1004" t="str">
            <v>0</v>
          </cell>
          <cell r="E1004">
            <v>0</v>
          </cell>
          <cell r="F1004" t="str">
            <v>0</v>
          </cell>
        </row>
        <row r="1005">
          <cell r="B1005" t="str">
            <v>RANCHO NUEVO SAN JOSE</v>
          </cell>
          <cell r="C1005" t="str">
            <v>41</v>
          </cell>
          <cell r="D1005" t="str">
            <v>5</v>
          </cell>
          <cell r="E1005">
            <v>0.12195121951219512</v>
          </cell>
          <cell r="F1005" t="str">
            <v>2</v>
          </cell>
        </row>
        <row r="1006">
          <cell r="B1006" t="str">
            <v>OCASO, EL</v>
          </cell>
          <cell r="C1006" t="str">
            <v>*</v>
          </cell>
          <cell r="D1006" t="str">
            <v>*</v>
          </cell>
          <cell r="F1006" t="str">
            <v>*</v>
          </cell>
        </row>
        <row r="1007">
          <cell r="B1007" t="str">
            <v>OLIVOS, LOS</v>
          </cell>
          <cell r="C1007" t="str">
            <v>*</v>
          </cell>
          <cell r="D1007" t="str">
            <v>*</v>
          </cell>
          <cell r="F1007" t="str">
            <v>*</v>
          </cell>
        </row>
        <row r="1008">
          <cell r="B1008" t="str">
            <v>OREJON, EL</v>
          </cell>
          <cell r="C1008" t="str">
            <v>*</v>
          </cell>
          <cell r="D1008" t="str">
            <v>*</v>
          </cell>
          <cell r="F1008" t="str">
            <v>*</v>
          </cell>
        </row>
        <row r="1009">
          <cell r="B1009" t="str">
            <v>PALMAR SEGUNDO</v>
          </cell>
          <cell r="C1009" t="str">
            <v>38</v>
          </cell>
          <cell r="D1009" t="str">
            <v>0</v>
          </cell>
          <cell r="E1009">
            <v>0</v>
          </cell>
          <cell r="F1009" t="str">
            <v>0</v>
          </cell>
        </row>
        <row r="1010">
          <cell r="B1010" t="str">
            <v>PALMAR, EL</v>
          </cell>
          <cell r="C1010" t="str">
            <v>81</v>
          </cell>
          <cell r="D1010" t="str">
            <v>23</v>
          </cell>
          <cell r="E1010">
            <v>0.2839506172839506</v>
          </cell>
          <cell r="F1010" t="str">
            <v>0</v>
          </cell>
        </row>
        <row r="1011">
          <cell r="B1011" t="str">
            <v>PALOS AZULES</v>
          </cell>
          <cell r="C1011" t="str">
            <v>*</v>
          </cell>
          <cell r="D1011" t="str">
            <v>*</v>
          </cell>
          <cell r="F1011" t="str">
            <v>*</v>
          </cell>
        </row>
        <row r="1012">
          <cell r="B1012" t="str">
            <v>PEDERNAL</v>
          </cell>
          <cell r="C1012" t="str">
            <v>30</v>
          </cell>
          <cell r="D1012" t="str">
            <v>0</v>
          </cell>
          <cell r="E1012">
            <v>0</v>
          </cell>
          <cell r="F1012" t="str">
            <v>0</v>
          </cell>
        </row>
        <row r="1013">
          <cell r="B1013" t="str">
            <v>PENJAMO</v>
          </cell>
          <cell r="C1013" t="str">
            <v>*</v>
          </cell>
          <cell r="D1013" t="str">
            <v>*</v>
          </cell>
          <cell r="F1013" t="str">
            <v>*</v>
          </cell>
        </row>
        <row r="1014">
          <cell r="B1014" t="str">
            <v>PENSADOR MEXICANO</v>
          </cell>
          <cell r="C1014" t="str">
            <v>55</v>
          </cell>
          <cell r="D1014" t="str">
            <v>2</v>
          </cell>
          <cell r="E1014">
            <v>0.03636363636363636</v>
          </cell>
          <cell r="F1014" t="str">
            <v>0</v>
          </cell>
        </row>
        <row r="1015">
          <cell r="B1015" t="str">
            <v>PIEDRA, LA</v>
          </cell>
          <cell r="C1015" t="str">
            <v>3</v>
          </cell>
          <cell r="D1015" t="str">
            <v>1</v>
          </cell>
          <cell r="E1015">
            <v>0.3333333333333333</v>
          </cell>
          <cell r="F1015" t="str">
            <v>0</v>
          </cell>
        </row>
        <row r="1016">
          <cell r="B1016" t="str">
            <v>PIEDRAS NEGRAS</v>
          </cell>
          <cell r="C1016" t="str">
            <v>4</v>
          </cell>
          <cell r="D1016" t="str">
            <v>2</v>
          </cell>
          <cell r="E1016">
            <v>0.5</v>
          </cell>
          <cell r="F1016" t="str">
            <v>0</v>
          </cell>
        </row>
        <row r="1017">
          <cell r="B1017" t="str">
            <v>PIEDRAS, LAS</v>
          </cell>
          <cell r="C1017" t="str">
            <v>*</v>
          </cell>
          <cell r="D1017" t="str">
            <v>*</v>
          </cell>
          <cell r="F1017" t="str">
            <v>*</v>
          </cell>
        </row>
        <row r="1018">
          <cell r="B1018" t="str">
            <v>PINOS, LOS</v>
          </cell>
          <cell r="C1018" t="str">
            <v>*</v>
          </cell>
          <cell r="D1018" t="str">
            <v>*</v>
          </cell>
          <cell r="F1018" t="str">
            <v>*</v>
          </cell>
        </row>
        <row r="1019">
          <cell r="B1019" t="str">
            <v>POR HACER</v>
          </cell>
          <cell r="C1019" t="str">
            <v>*</v>
          </cell>
          <cell r="D1019" t="str">
            <v>*</v>
          </cell>
          <cell r="F1019" t="str">
            <v>*</v>
          </cell>
        </row>
        <row r="1020">
          <cell r="B1020" t="str">
            <v>PRESA, LA</v>
          </cell>
          <cell r="C1020" t="str">
            <v>*</v>
          </cell>
          <cell r="D1020" t="str">
            <v>*</v>
          </cell>
          <cell r="F1020" t="str">
            <v>*</v>
          </cell>
        </row>
        <row r="1021">
          <cell r="B1021" t="str">
            <v>LAPUENTE MATA DEL TIGRE</v>
          </cell>
          <cell r="C1021" t="str">
            <v>17</v>
          </cell>
          <cell r="D1021" t="str">
            <v>1</v>
          </cell>
          <cell r="E1021">
            <v>0.058823529411764705</v>
          </cell>
          <cell r="F1021" t="str">
            <v>0</v>
          </cell>
        </row>
        <row r="1022">
          <cell r="B1022" t="str">
            <v>NORIA, LA</v>
          </cell>
          <cell r="C1022" t="str">
            <v>6</v>
          </cell>
          <cell r="D1022" t="str">
            <v>4</v>
          </cell>
          <cell r="E1022">
            <v>0.6666666666666666</v>
          </cell>
          <cell r="F1022" t="str">
            <v>1</v>
          </cell>
        </row>
        <row r="1023">
          <cell r="B1023" t="str">
            <v>REALIDAD, LA</v>
          </cell>
          <cell r="C1023" t="str">
            <v>*</v>
          </cell>
          <cell r="D1023" t="str">
            <v>*</v>
          </cell>
          <cell r="F1023" t="str">
            <v>*</v>
          </cell>
        </row>
        <row r="1024">
          <cell r="B1024" t="str">
            <v>REFORMA, LA</v>
          </cell>
          <cell r="C1024" t="str">
            <v>3</v>
          </cell>
          <cell r="D1024" t="str">
            <v>1</v>
          </cell>
          <cell r="E1024">
            <v>0.3333333333333333</v>
          </cell>
          <cell r="F1024" t="str">
            <v>0</v>
          </cell>
        </row>
        <row r="1025">
          <cell r="B1025" t="str">
            <v>ROSAS, LAS</v>
          </cell>
          <cell r="C1025" t="str">
            <v>*</v>
          </cell>
          <cell r="D1025" t="str">
            <v>*</v>
          </cell>
          <cell r="F1025" t="str">
            <v>*</v>
          </cell>
        </row>
        <row r="1026">
          <cell r="B1026" t="str">
            <v>ROSITA, LA</v>
          </cell>
          <cell r="C1026" t="str">
            <v>*</v>
          </cell>
          <cell r="D1026" t="str">
            <v>*</v>
          </cell>
          <cell r="F1026" t="str">
            <v>*</v>
          </cell>
        </row>
        <row r="1027">
          <cell r="B1027" t="str">
            <v>SAN AGUSTIN</v>
          </cell>
          <cell r="C1027" t="str">
            <v>*</v>
          </cell>
          <cell r="D1027" t="str">
            <v>*</v>
          </cell>
          <cell r="F1027" t="str">
            <v>*</v>
          </cell>
        </row>
        <row r="1028">
          <cell r="B1028" t="str">
            <v>SAN ANTONIO</v>
          </cell>
          <cell r="C1028" t="str">
            <v>8</v>
          </cell>
          <cell r="D1028" t="str">
            <v>2</v>
          </cell>
          <cell r="E1028">
            <v>0.25</v>
          </cell>
          <cell r="F1028" t="str">
            <v>0</v>
          </cell>
        </row>
        <row r="1029">
          <cell r="B1029" t="str">
            <v>SAN ARTURO</v>
          </cell>
          <cell r="C1029" t="str">
            <v>*</v>
          </cell>
          <cell r="D1029" t="str">
            <v>*</v>
          </cell>
          <cell r="F1029" t="str">
            <v>*</v>
          </cell>
        </row>
        <row r="1030">
          <cell r="B1030" t="str">
            <v>SAN CARLOS</v>
          </cell>
          <cell r="C1030" t="str">
            <v>*</v>
          </cell>
          <cell r="D1030" t="str">
            <v>*</v>
          </cell>
          <cell r="F1030" t="str">
            <v>*</v>
          </cell>
        </row>
        <row r="1031">
          <cell r="B1031" t="str">
            <v>SAN CLAUDIO</v>
          </cell>
          <cell r="C1031" t="str">
            <v>*</v>
          </cell>
          <cell r="D1031" t="str">
            <v>*</v>
          </cell>
          <cell r="F1031" t="str">
            <v>*</v>
          </cell>
        </row>
        <row r="1032">
          <cell r="B1032" t="str">
            <v>SAN MARTIN</v>
          </cell>
          <cell r="C1032" t="str">
            <v>*</v>
          </cell>
          <cell r="D1032" t="str">
            <v>*</v>
          </cell>
          <cell r="F1032" t="str">
            <v>*</v>
          </cell>
        </row>
        <row r="1033">
          <cell r="B1033" t="str">
            <v>SAN MIGUEL</v>
          </cell>
          <cell r="C1033" t="str">
            <v>12</v>
          </cell>
          <cell r="D1033" t="str">
            <v>0</v>
          </cell>
          <cell r="E1033">
            <v>0</v>
          </cell>
          <cell r="F1033" t="str">
            <v>0</v>
          </cell>
        </row>
        <row r="1034">
          <cell r="B1034" t="str">
            <v>SAN VENTURA</v>
          </cell>
          <cell r="C1034" t="str">
            <v>3</v>
          </cell>
          <cell r="D1034" t="str">
            <v>3</v>
          </cell>
          <cell r="E1034">
            <v>1</v>
          </cell>
          <cell r="F1034" t="str">
            <v>0</v>
          </cell>
        </row>
        <row r="1035">
          <cell r="B1035" t="str">
            <v>SANTA CRISTINA</v>
          </cell>
          <cell r="C1035" t="str">
            <v>*</v>
          </cell>
          <cell r="D1035" t="str">
            <v>*</v>
          </cell>
          <cell r="F1035" t="str">
            <v>*</v>
          </cell>
        </row>
        <row r="1036">
          <cell r="B1036" t="str">
            <v>SANTA CRUZ</v>
          </cell>
          <cell r="C1036" t="str">
            <v>*</v>
          </cell>
          <cell r="D1036" t="str">
            <v>*</v>
          </cell>
          <cell r="F1036" t="str">
            <v>*</v>
          </cell>
        </row>
        <row r="1037">
          <cell r="B1037" t="str">
            <v>ZANJA AMARILLA</v>
          </cell>
          <cell r="C1037" t="str">
            <v>34</v>
          </cell>
          <cell r="D1037" t="str">
            <v>4</v>
          </cell>
          <cell r="E1037">
            <v>0.11764705882352941</v>
          </cell>
          <cell r="F1037" t="str">
            <v>0</v>
          </cell>
        </row>
        <row r="1038">
          <cell r="B1038" t="str">
            <v>SANTA RITA</v>
          </cell>
          <cell r="C1038" t="str">
            <v>10</v>
          </cell>
          <cell r="D1038" t="str">
            <v>2</v>
          </cell>
          <cell r="E1038">
            <v>0.2</v>
          </cell>
          <cell r="F1038" t="str">
            <v>0</v>
          </cell>
        </row>
        <row r="1039">
          <cell r="B1039" t="str">
            <v>SANTA ROSITA</v>
          </cell>
          <cell r="C1039" t="str">
            <v>*</v>
          </cell>
          <cell r="D1039" t="str">
            <v>*</v>
          </cell>
          <cell r="F1039" t="str">
            <v>*</v>
          </cell>
        </row>
        <row r="1040">
          <cell r="B1040" t="str">
            <v>SOLEDAD, LA</v>
          </cell>
          <cell r="C1040" t="str">
            <v>*</v>
          </cell>
          <cell r="D1040" t="str">
            <v>*</v>
          </cell>
          <cell r="F1040" t="str">
            <v>*</v>
          </cell>
        </row>
        <row r="1041">
          <cell r="B1041" t="str">
            <v>SOLEDAD, LA</v>
          </cell>
          <cell r="C1041" t="str">
            <v>*</v>
          </cell>
          <cell r="D1041" t="str">
            <v>*</v>
          </cell>
          <cell r="F1041" t="str">
            <v>*</v>
          </cell>
        </row>
        <row r="1042">
          <cell r="B1042" t="str">
            <v>SOLEDAD, LA</v>
          </cell>
          <cell r="C1042" t="str">
            <v>*</v>
          </cell>
          <cell r="D1042" t="str">
            <v>*</v>
          </cell>
          <cell r="F1042" t="str">
            <v>*</v>
          </cell>
        </row>
        <row r="1043">
          <cell r="B1043" t="str">
            <v>ESFUERZO, EL (EL SUSPIRO)</v>
          </cell>
          <cell r="C1043" t="str">
            <v>*</v>
          </cell>
          <cell r="D1043" t="str">
            <v>*</v>
          </cell>
          <cell r="F1043" t="str">
            <v>*</v>
          </cell>
        </row>
        <row r="1044">
          <cell r="B1044" t="str">
            <v>TANTAVIL</v>
          </cell>
          <cell r="C1044" t="str">
            <v>*</v>
          </cell>
          <cell r="D1044" t="str">
            <v>*</v>
          </cell>
          <cell r="F1044" t="str">
            <v>*</v>
          </cell>
        </row>
        <row r="1045">
          <cell r="B1045" t="str">
            <v>TANCHEL</v>
          </cell>
          <cell r="C1045" t="str">
            <v>*</v>
          </cell>
          <cell r="D1045" t="str">
            <v>*</v>
          </cell>
          <cell r="F1045" t="str">
            <v>*</v>
          </cell>
        </row>
        <row r="1046">
          <cell r="B1046" t="str">
            <v>TANCHUN</v>
          </cell>
          <cell r="C1046" t="str">
            <v>6</v>
          </cell>
          <cell r="D1046" t="str">
            <v>1</v>
          </cell>
          <cell r="E1046">
            <v>0.16666666666666666</v>
          </cell>
          <cell r="F1046" t="str">
            <v>0</v>
          </cell>
        </row>
        <row r="1047">
          <cell r="B1047" t="str">
            <v>TANTIMA ARRIBA</v>
          </cell>
          <cell r="C1047" t="str">
            <v>10</v>
          </cell>
          <cell r="D1047" t="str">
            <v>1</v>
          </cell>
          <cell r="E1047">
            <v>0.1</v>
          </cell>
          <cell r="F1047" t="str">
            <v>0</v>
          </cell>
        </row>
        <row r="1048">
          <cell r="B1048" t="str">
            <v>TEPATLAN CHICO</v>
          </cell>
          <cell r="C1048" t="str">
            <v>27</v>
          </cell>
          <cell r="D1048" t="str">
            <v>6</v>
          </cell>
          <cell r="E1048">
            <v>0.2222222222222222</v>
          </cell>
          <cell r="F1048" t="str">
            <v>0</v>
          </cell>
        </row>
        <row r="1049">
          <cell r="B1049" t="str">
            <v>CONDESA CHICA TEPEZQUINGO</v>
          </cell>
          <cell r="C1049" t="str">
            <v>3</v>
          </cell>
          <cell r="D1049" t="str">
            <v>1</v>
          </cell>
          <cell r="E1049">
            <v>0.3333333333333333</v>
          </cell>
          <cell r="F1049" t="str">
            <v>0</v>
          </cell>
        </row>
        <row r="1050">
          <cell r="B1050" t="str">
            <v>TERRERITO</v>
          </cell>
          <cell r="C1050" t="str">
            <v>12</v>
          </cell>
          <cell r="D1050" t="str">
            <v>1</v>
          </cell>
          <cell r="E1050">
            <v>0.08333333333333333</v>
          </cell>
          <cell r="F1050" t="str">
            <v>0</v>
          </cell>
        </row>
        <row r="1051">
          <cell r="B1051" t="str">
            <v>TERRERO, EL</v>
          </cell>
          <cell r="C1051" t="str">
            <v>13</v>
          </cell>
          <cell r="D1051" t="str">
            <v>0</v>
          </cell>
          <cell r="E1051">
            <v>0</v>
          </cell>
          <cell r="F1051" t="str">
            <v>0</v>
          </cell>
        </row>
        <row r="1052">
          <cell r="B1052" t="str">
            <v>TIANGUIS</v>
          </cell>
          <cell r="C1052" t="str">
            <v>16</v>
          </cell>
          <cell r="D1052" t="str">
            <v>0</v>
          </cell>
          <cell r="E1052">
            <v>0</v>
          </cell>
          <cell r="F1052" t="str">
            <v>0</v>
          </cell>
        </row>
        <row r="1053">
          <cell r="B1053" t="str">
            <v>TIERRA COLORADA</v>
          </cell>
          <cell r="C1053" t="str">
            <v>22</v>
          </cell>
          <cell r="D1053" t="str">
            <v>0</v>
          </cell>
          <cell r="E1053">
            <v>0</v>
          </cell>
          <cell r="F1053" t="str">
            <v>0</v>
          </cell>
        </row>
        <row r="1054">
          <cell r="B1054" t="str">
            <v>TORUNO</v>
          </cell>
          <cell r="C1054" t="str">
            <v>*</v>
          </cell>
          <cell r="D1054" t="str">
            <v>*</v>
          </cell>
          <cell r="F1054" t="str">
            <v>*</v>
          </cell>
        </row>
        <row r="1055">
          <cell r="B1055" t="str">
            <v>TOTOTLA, EL</v>
          </cell>
          <cell r="C1055" t="str">
            <v>15</v>
          </cell>
          <cell r="D1055" t="str">
            <v>1</v>
          </cell>
          <cell r="E1055">
            <v>0.06666666666666667</v>
          </cell>
          <cell r="F1055" t="str">
            <v>0</v>
          </cell>
        </row>
        <row r="1056">
          <cell r="B1056" t="str">
            <v>TOYOL, EL</v>
          </cell>
          <cell r="C1056" t="str">
            <v>49</v>
          </cell>
          <cell r="D1056" t="str">
            <v>1</v>
          </cell>
          <cell r="E1056">
            <v>0.02040816326530612</v>
          </cell>
          <cell r="F1056" t="str">
            <v>0</v>
          </cell>
        </row>
        <row r="1057">
          <cell r="B1057" t="str">
            <v>TRES PALMAS</v>
          </cell>
          <cell r="C1057" t="str">
            <v>17</v>
          </cell>
          <cell r="D1057" t="str">
            <v>0</v>
          </cell>
          <cell r="E1057">
            <v>0</v>
          </cell>
          <cell r="F1057" t="str">
            <v>0</v>
          </cell>
        </row>
        <row r="1058">
          <cell r="B1058" t="str">
            <v>VEGA ARRIBA</v>
          </cell>
          <cell r="C1058" t="str">
            <v>*</v>
          </cell>
          <cell r="D1058" t="str">
            <v>*</v>
          </cell>
          <cell r="F1058" t="str">
            <v>*</v>
          </cell>
        </row>
        <row r="1059">
          <cell r="B1059" t="str">
            <v>VERGEL, EL</v>
          </cell>
          <cell r="C1059" t="str">
            <v>*</v>
          </cell>
          <cell r="D1059" t="str">
            <v>*</v>
          </cell>
          <cell r="F1059" t="str">
            <v>*</v>
          </cell>
        </row>
        <row r="1060">
          <cell r="B1060" t="str">
            <v>ZAPOTE LARGO</v>
          </cell>
          <cell r="C1060" t="str">
            <v>25</v>
          </cell>
          <cell r="D1060" t="str">
            <v>2</v>
          </cell>
          <cell r="E1060">
            <v>0.08</v>
          </cell>
          <cell r="F1060" t="str">
            <v>0</v>
          </cell>
        </row>
        <row r="1061">
          <cell r="B1061" t="str">
            <v>ZAPUPE</v>
          </cell>
          <cell r="C1061" t="str">
            <v>8</v>
          </cell>
          <cell r="D1061" t="str">
            <v>0</v>
          </cell>
          <cell r="E1061">
            <v>0</v>
          </cell>
          <cell r="F1061" t="str">
            <v>0</v>
          </cell>
        </row>
        <row r="1062">
          <cell r="B1062" t="str">
            <v>ZOYOTITLA</v>
          </cell>
          <cell r="C1062" t="str">
            <v>22</v>
          </cell>
          <cell r="D1062" t="str">
            <v>1</v>
          </cell>
          <cell r="E1062">
            <v>0.045454545454545456</v>
          </cell>
          <cell r="F1062" t="str">
            <v>0</v>
          </cell>
        </row>
        <row r="1063">
          <cell r="B1063" t="str">
            <v>MAPAN MATA DEL TIGRE</v>
          </cell>
          <cell r="C1063" t="str">
            <v>20</v>
          </cell>
          <cell r="D1063" t="str">
            <v>0</v>
          </cell>
          <cell r="E1063">
            <v>0</v>
          </cell>
          <cell r="F1063" t="str">
            <v>0</v>
          </cell>
        </row>
        <row r="1064">
          <cell r="B1064" t="str">
            <v>RAMADERO, EL</v>
          </cell>
          <cell r="C1064" t="str">
            <v>5</v>
          </cell>
          <cell r="D1064" t="str">
            <v>1</v>
          </cell>
          <cell r="E1064">
            <v>0.2</v>
          </cell>
          <cell r="F1064" t="str">
            <v>0</v>
          </cell>
        </row>
        <row r="1065">
          <cell r="B1065" t="str">
            <v>MAGUEY PRIMERO</v>
          </cell>
          <cell r="C1065" t="str">
            <v>54</v>
          </cell>
          <cell r="D1065" t="str">
            <v>4</v>
          </cell>
          <cell r="E1065">
            <v>0.07407407407407407</v>
          </cell>
          <cell r="F1065" t="str">
            <v>0</v>
          </cell>
        </row>
        <row r="1066">
          <cell r="B1066" t="str">
            <v>PITAHAYA, LA</v>
          </cell>
          <cell r="C1066" t="str">
            <v>44</v>
          </cell>
          <cell r="D1066" t="str">
            <v>1</v>
          </cell>
          <cell r="E1066">
            <v>0.022727272727272728</v>
          </cell>
          <cell r="F1066" t="str">
            <v>0</v>
          </cell>
        </row>
        <row r="1067">
          <cell r="B1067" t="str">
            <v>LIMON, EL</v>
          </cell>
          <cell r="C1067" t="str">
            <v>25</v>
          </cell>
          <cell r="D1067" t="str">
            <v>0</v>
          </cell>
          <cell r="E1067">
            <v>0</v>
          </cell>
          <cell r="F1067" t="str">
            <v>0</v>
          </cell>
        </row>
        <row r="1068">
          <cell r="B1068" t="str">
            <v>SAN FRANCISCO</v>
          </cell>
          <cell r="C1068" t="str">
            <v>*</v>
          </cell>
          <cell r="D1068" t="str">
            <v>*</v>
          </cell>
          <cell r="F1068" t="str">
            <v>*</v>
          </cell>
        </row>
        <row r="1069">
          <cell r="B1069" t="str">
            <v>GABY</v>
          </cell>
          <cell r="C1069" t="str">
            <v>*</v>
          </cell>
          <cell r="D1069" t="str">
            <v>*</v>
          </cell>
          <cell r="F1069" t="str">
            <v>*</v>
          </cell>
        </row>
        <row r="1070">
          <cell r="B1070" t="str">
            <v>LATIFUNDIO, EL</v>
          </cell>
          <cell r="C1070" t="str">
            <v>*</v>
          </cell>
          <cell r="D1070" t="str">
            <v>*</v>
          </cell>
          <cell r="F1070" t="str">
            <v>*</v>
          </cell>
        </row>
        <row r="1071">
          <cell r="B1071" t="str">
            <v>BUENOS AIRES</v>
          </cell>
          <cell r="C1071" t="str">
            <v>7</v>
          </cell>
          <cell r="D1071" t="str">
            <v>0</v>
          </cell>
          <cell r="E1071">
            <v>0</v>
          </cell>
          <cell r="F1071" t="str">
            <v>0</v>
          </cell>
        </row>
        <row r="1072">
          <cell r="B1072" t="str">
            <v>CUETO, EL</v>
          </cell>
          <cell r="C1072" t="str">
            <v>*</v>
          </cell>
          <cell r="D1072" t="str">
            <v>*</v>
          </cell>
          <cell r="F1072" t="str">
            <v>*</v>
          </cell>
        </row>
        <row r="1073">
          <cell r="B1073" t="str">
            <v>DOS ARROYOS</v>
          </cell>
          <cell r="C1073" t="str">
            <v>*</v>
          </cell>
          <cell r="D1073" t="str">
            <v>*</v>
          </cell>
          <cell r="F1073" t="str">
            <v>*</v>
          </cell>
        </row>
        <row r="1074">
          <cell r="B1074" t="str">
            <v>CERRO JOCUTLA</v>
          </cell>
          <cell r="C1074" t="str">
            <v>22</v>
          </cell>
          <cell r="D1074" t="str">
            <v>0</v>
          </cell>
          <cell r="E1074">
            <v>0</v>
          </cell>
          <cell r="F1074" t="str">
            <v>0</v>
          </cell>
        </row>
        <row r="1075">
          <cell r="B1075" t="str">
            <v>ALTO, EL</v>
          </cell>
          <cell r="C1075" t="str">
            <v>*</v>
          </cell>
          <cell r="D1075" t="str">
            <v>*</v>
          </cell>
          <cell r="F1075" t="str">
            <v>*</v>
          </cell>
        </row>
        <row r="1076">
          <cell r="B1076" t="str">
            <v>RANCHO LA HERRADURA</v>
          </cell>
          <cell r="C1076" t="str">
            <v>*</v>
          </cell>
          <cell r="D1076" t="str">
            <v>*</v>
          </cell>
          <cell r="F1076" t="str">
            <v>*</v>
          </cell>
        </row>
        <row r="1077">
          <cell r="B1077" t="str">
            <v>RANCHO RENE SANCHEZ GOMEZ</v>
          </cell>
          <cell r="C1077" t="str">
            <v>*</v>
          </cell>
          <cell r="D1077" t="str">
            <v>*</v>
          </cell>
          <cell r="F1077" t="str">
            <v>*</v>
          </cell>
        </row>
        <row r="1078">
          <cell r="B1078" t="str">
            <v>GUADALUPE, LA</v>
          </cell>
          <cell r="C1078" t="str">
            <v>*</v>
          </cell>
          <cell r="D1078" t="str">
            <v>*</v>
          </cell>
          <cell r="F1078" t="str">
            <v>*</v>
          </cell>
        </row>
        <row r="1079">
          <cell r="B1079" t="str">
            <v>PORVENIR, EL</v>
          </cell>
          <cell r="C1079" t="str">
            <v>*</v>
          </cell>
          <cell r="D1079" t="str">
            <v>*</v>
          </cell>
          <cell r="F1079" t="str">
            <v>*</v>
          </cell>
        </row>
        <row r="1080">
          <cell r="B1080" t="str">
            <v>ALTO MINCUINI</v>
          </cell>
          <cell r="C1080" t="str">
            <v>*</v>
          </cell>
          <cell r="D1080" t="str">
            <v>*</v>
          </cell>
          <cell r="F1080" t="str">
            <v>*</v>
          </cell>
        </row>
        <row r="1081">
          <cell r="B1081" t="str">
            <v>EJIDO SIETE PALMAS</v>
          </cell>
          <cell r="C1081" t="str">
            <v>35</v>
          </cell>
          <cell r="D1081" t="str">
            <v>6</v>
          </cell>
          <cell r="E1081">
            <v>0.17142857142857143</v>
          </cell>
          <cell r="F1081" t="str">
            <v>0</v>
          </cell>
        </row>
        <row r="1082">
          <cell r="B1082" t="str">
            <v>SABANA, LA (LA BRECHA)</v>
          </cell>
          <cell r="C1082" t="str">
            <v>*</v>
          </cell>
          <cell r="D1082" t="str">
            <v>*</v>
          </cell>
          <cell r="F1082" t="str">
            <v>*</v>
          </cell>
        </row>
        <row r="1083">
          <cell r="B1083" t="str">
            <v>ALTO LUCERO</v>
          </cell>
          <cell r="C1083" t="str">
            <v>*</v>
          </cell>
          <cell r="D1083" t="str">
            <v>*</v>
          </cell>
          <cell r="F1083" t="str">
            <v>*</v>
          </cell>
        </row>
        <row r="1084">
          <cell r="B1084" t="str">
            <v>RANCHO DOS CAMINOS (DOS CAMINOS LIMON)</v>
          </cell>
          <cell r="C1084" t="str">
            <v>30</v>
          </cell>
          <cell r="D1084" t="str">
            <v>4</v>
          </cell>
          <cell r="E1084">
            <v>0.13333333333333333</v>
          </cell>
          <cell r="F1084" t="str">
            <v>0</v>
          </cell>
        </row>
        <row r="1085">
          <cell r="B1085" t="str">
            <v>LINDERO AGUACATE</v>
          </cell>
          <cell r="C1085" t="str">
            <v>23</v>
          </cell>
          <cell r="D1085" t="str">
            <v>2</v>
          </cell>
          <cell r="E1085">
            <v>0.08695652173913043</v>
          </cell>
          <cell r="F1085" t="str">
            <v>0</v>
          </cell>
        </row>
        <row r="1086">
          <cell r="B1086" t="str">
            <v>RICARDO PACHECO</v>
          </cell>
          <cell r="C1086" t="str">
            <v>*</v>
          </cell>
          <cell r="D1086" t="str">
            <v>*</v>
          </cell>
          <cell r="F1086" t="str">
            <v>*</v>
          </cell>
        </row>
        <row r="1087">
          <cell r="B1087" t="str">
            <v>SANTA ELENA</v>
          </cell>
          <cell r="C1087" t="str">
            <v>*</v>
          </cell>
          <cell r="D1087" t="str">
            <v>*</v>
          </cell>
          <cell r="F1087" t="str">
            <v>*</v>
          </cell>
        </row>
        <row r="1088">
          <cell r="B1088" t="str">
            <v>PARAJES</v>
          </cell>
          <cell r="C1088" t="str">
            <v>*</v>
          </cell>
          <cell r="D1088" t="str">
            <v>*</v>
          </cell>
          <cell r="F1088" t="str">
            <v>*</v>
          </cell>
        </row>
        <row r="1089">
          <cell r="B1089" t="str">
            <v>REY DE OROS</v>
          </cell>
          <cell r="C1089" t="str">
            <v>*</v>
          </cell>
          <cell r="D1089" t="str">
            <v>*</v>
          </cell>
          <cell r="F1089" t="str">
            <v>*</v>
          </cell>
        </row>
        <row r="1090">
          <cell r="B1090" t="str">
            <v>SACRIFICIO, EL</v>
          </cell>
          <cell r="C1090" t="str">
            <v>*</v>
          </cell>
          <cell r="D1090" t="str">
            <v>*</v>
          </cell>
          <cell r="F1090" t="str">
            <v>*</v>
          </cell>
        </row>
        <row r="1091">
          <cell r="B1091" t="str">
            <v>LOMITAS</v>
          </cell>
          <cell r="C1091" t="str">
            <v>4</v>
          </cell>
          <cell r="D1091" t="str">
            <v>0</v>
          </cell>
          <cell r="E1091">
            <v>0</v>
          </cell>
          <cell r="F1091" t="str">
            <v>0</v>
          </cell>
        </row>
        <row r="1092">
          <cell r="B1092" t="str">
            <v>MANANTIALES</v>
          </cell>
          <cell r="C1092" t="str">
            <v>9</v>
          </cell>
          <cell r="D1092" t="str">
            <v>0</v>
          </cell>
          <cell r="E1092">
            <v>0</v>
          </cell>
          <cell r="F1092" t="str">
            <v>0</v>
          </cell>
        </row>
        <row r="1093">
          <cell r="B1093" t="str">
            <v>PORVENIR, EL</v>
          </cell>
          <cell r="C1093" t="str">
            <v>*</v>
          </cell>
          <cell r="D1093" t="str">
            <v>*</v>
          </cell>
          <cell r="F1093" t="str">
            <v>*</v>
          </cell>
        </row>
        <row r="1094">
          <cell r="B1094" t="str">
            <v>PORTALES, LOS</v>
          </cell>
          <cell r="C1094" t="str">
            <v>*</v>
          </cell>
          <cell r="D1094" t="str">
            <v>*</v>
          </cell>
          <cell r="F1094" t="str">
            <v>*</v>
          </cell>
        </row>
        <row r="1095">
          <cell r="B1095" t="str">
            <v>MONTE GRANDE</v>
          </cell>
          <cell r="C1095" t="str">
            <v>*</v>
          </cell>
          <cell r="D1095" t="str">
            <v>*</v>
          </cell>
          <cell r="F1095" t="str">
            <v>*</v>
          </cell>
        </row>
        <row r="1096">
          <cell r="B1096" t="str">
            <v>LIMONARIA, LA</v>
          </cell>
          <cell r="C1096" t="str">
            <v>*</v>
          </cell>
          <cell r="D1096" t="str">
            <v>*</v>
          </cell>
          <cell r="F1096" t="str">
            <v>*</v>
          </cell>
        </row>
        <row r="1097">
          <cell r="B1097" t="str">
            <v>PORFIN, EL</v>
          </cell>
          <cell r="C1097" t="str">
            <v>*</v>
          </cell>
          <cell r="D1097" t="str">
            <v>*</v>
          </cell>
          <cell r="F1097" t="str">
            <v>*</v>
          </cell>
        </row>
        <row r="1098">
          <cell r="B1098" t="str">
            <v>RESORTE, EL</v>
          </cell>
          <cell r="C1098" t="str">
            <v>*</v>
          </cell>
          <cell r="D1098" t="str">
            <v>*</v>
          </cell>
          <cell r="F1098" t="str">
            <v>*</v>
          </cell>
        </row>
        <row r="1099">
          <cell r="B1099" t="str">
            <v>BRISA, LA</v>
          </cell>
          <cell r="C1099" t="str">
            <v>*</v>
          </cell>
          <cell r="D1099" t="str">
            <v>*</v>
          </cell>
          <cell r="F1099" t="str">
            <v>*</v>
          </cell>
        </row>
        <row r="1100">
          <cell r="B1100" t="str">
            <v>SAUCES, LOS</v>
          </cell>
          <cell r="C1100" t="str">
            <v>*</v>
          </cell>
          <cell r="D1100" t="str">
            <v>*</v>
          </cell>
          <cell r="F1100" t="str">
            <v>*</v>
          </cell>
        </row>
        <row r="1101">
          <cell r="B1101" t="str">
            <v>OLVIDO, EL</v>
          </cell>
          <cell r="C1101" t="str">
            <v>*</v>
          </cell>
          <cell r="D1101" t="str">
            <v>*</v>
          </cell>
          <cell r="F1101" t="str">
            <v>*</v>
          </cell>
        </row>
        <row r="1102">
          <cell r="B1102" t="str">
            <v>LOMA ALTA</v>
          </cell>
          <cell r="C1102" t="str">
            <v>*</v>
          </cell>
          <cell r="D1102" t="str">
            <v>*</v>
          </cell>
          <cell r="F1102" t="str">
            <v>*</v>
          </cell>
        </row>
        <row r="1103">
          <cell r="B1103" t="str">
            <v>DORADO, EL</v>
          </cell>
          <cell r="C1103" t="str">
            <v>3</v>
          </cell>
          <cell r="D1103" t="str">
            <v>2</v>
          </cell>
          <cell r="E1103">
            <v>0.6666666666666666</v>
          </cell>
          <cell r="F1103" t="str">
            <v>1</v>
          </cell>
        </row>
        <row r="1104">
          <cell r="B1104" t="str">
            <v>ROSAL, EL</v>
          </cell>
          <cell r="C1104" t="str">
            <v>*</v>
          </cell>
          <cell r="D1104" t="str">
            <v>*</v>
          </cell>
          <cell r="F1104" t="str">
            <v>*</v>
          </cell>
        </row>
        <row r="1105">
          <cell r="B1105" t="str">
            <v>PROVIDENCIA, LA</v>
          </cell>
          <cell r="C1105" t="str">
            <v>*</v>
          </cell>
          <cell r="D1105" t="str">
            <v>*</v>
          </cell>
          <cell r="F1105" t="str">
            <v>*</v>
          </cell>
        </row>
        <row r="1106">
          <cell r="B1106" t="str">
            <v>CHUPARROSA, LA</v>
          </cell>
          <cell r="C1106" t="str">
            <v>*</v>
          </cell>
          <cell r="D1106" t="str">
            <v>*</v>
          </cell>
          <cell r="F1106" t="str">
            <v>*</v>
          </cell>
        </row>
        <row r="1107">
          <cell r="B1107" t="str">
            <v>ARBOLITO, EL</v>
          </cell>
          <cell r="C1107" t="str">
            <v>*</v>
          </cell>
          <cell r="D1107" t="str">
            <v>*</v>
          </cell>
          <cell r="F1107" t="str">
            <v>*</v>
          </cell>
        </row>
        <row r="1108">
          <cell r="B1108" t="str">
            <v>SUBE Y BAJA, EL</v>
          </cell>
          <cell r="C1108" t="str">
            <v>*</v>
          </cell>
          <cell r="D1108" t="str">
            <v>*</v>
          </cell>
          <cell r="F1108" t="str">
            <v>*</v>
          </cell>
        </row>
        <row r="1109">
          <cell r="B1109" t="str">
            <v>CALVARIO, EL</v>
          </cell>
          <cell r="C1109" t="str">
            <v>*</v>
          </cell>
          <cell r="D1109" t="str">
            <v>*</v>
          </cell>
          <cell r="F1109" t="str">
            <v>*</v>
          </cell>
        </row>
        <row r="1110">
          <cell r="B1110" t="str">
            <v>MILAGRO, EL</v>
          </cell>
          <cell r="C1110" t="str">
            <v>*</v>
          </cell>
          <cell r="D1110" t="str">
            <v>*</v>
          </cell>
          <cell r="F1110" t="str">
            <v>*</v>
          </cell>
        </row>
        <row r="1111">
          <cell r="B1111" t="str">
            <v>AURELIO HERRERA SOSA</v>
          </cell>
          <cell r="C1111" t="str">
            <v>*</v>
          </cell>
          <cell r="D1111" t="str">
            <v>*</v>
          </cell>
          <cell r="F1111" t="str">
            <v>*</v>
          </cell>
        </row>
        <row r="1112">
          <cell r="B1112" t="str">
            <v>CUATES, LOS</v>
          </cell>
          <cell r="C1112" t="str">
            <v>3</v>
          </cell>
          <cell r="D1112" t="str">
            <v>3</v>
          </cell>
          <cell r="E1112">
            <v>1</v>
          </cell>
          <cell r="F1112" t="str">
            <v>0</v>
          </cell>
        </row>
        <row r="1113">
          <cell r="B1113" t="str">
            <v>MAGDALENA, LA</v>
          </cell>
          <cell r="C1113" t="str">
            <v>*</v>
          </cell>
          <cell r="D1113" t="str">
            <v>*</v>
          </cell>
          <cell r="F1113" t="str">
            <v>*</v>
          </cell>
        </row>
        <row r="1114">
          <cell r="B1114" t="str">
            <v>RECUERDO, EL</v>
          </cell>
          <cell r="C1114" t="str">
            <v>*</v>
          </cell>
          <cell r="D1114" t="str">
            <v>*</v>
          </cell>
          <cell r="F1114" t="str">
            <v>*</v>
          </cell>
        </row>
        <row r="1115">
          <cell r="B1115" t="str">
            <v>TECOMATE, EL</v>
          </cell>
          <cell r="C1115" t="str">
            <v>4</v>
          </cell>
          <cell r="D1115" t="str">
            <v>2</v>
          </cell>
          <cell r="E1115">
            <v>0.5</v>
          </cell>
          <cell r="F1115" t="str">
            <v>0</v>
          </cell>
        </row>
        <row r="1116">
          <cell r="B1116" t="str">
            <v>COLIMA</v>
          </cell>
          <cell r="C1116" t="str">
            <v>3</v>
          </cell>
          <cell r="D1116" t="str">
            <v>1</v>
          </cell>
          <cell r="E1116">
            <v>0.3333333333333333</v>
          </cell>
          <cell r="F1116" t="str">
            <v>0</v>
          </cell>
        </row>
        <row r="1117">
          <cell r="B1117" t="str">
            <v>VALDEZ, EL</v>
          </cell>
          <cell r="C1117" t="str">
            <v>*</v>
          </cell>
          <cell r="D1117" t="str">
            <v>*</v>
          </cell>
          <cell r="F1117" t="str">
            <v>*</v>
          </cell>
        </row>
        <row r="1118">
          <cell r="B1118" t="str">
            <v>CAPRICHO, EL</v>
          </cell>
          <cell r="C1118" t="str">
            <v>3</v>
          </cell>
          <cell r="D1118" t="str">
            <v>3</v>
          </cell>
          <cell r="E1118">
            <v>1</v>
          </cell>
          <cell r="F1118" t="str">
            <v>0</v>
          </cell>
        </row>
        <row r="1119">
          <cell r="B1119" t="str">
            <v>SAN FRANCISCO</v>
          </cell>
          <cell r="C1119" t="str">
            <v>3</v>
          </cell>
          <cell r="D1119" t="str">
            <v>3</v>
          </cell>
          <cell r="E1119">
            <v>1</v>
          </cell>
          <cell r="F1119" t="str">
            <v>1</v>
          </cell>
        </row>
        <row r="1120">
          <cell r="B1120" t="str">
            <v>BLANCO, EL</v>
          </cell>
          <cell r="C1120" t="str">
            <v>3</v>
          </cell>
          <cell r="D1120" t="str">
            <v>2</v>
          </cell>
          <cell r="E1120">
            <v>0.6666666666666666</v>
          </cell>
          <cell r="F1120" t="str">
            <v>0</v>
          </cell>
        </row>
        <row r="1121">
          <cell r="B1121" t="str">
            <v>PIMENTEROS, LOS</v>
          </cell>
          <cell r="C1121" t="str">
            <v>*</v>
          </cell>
          <cell r="D1121" t="str">
            <v>*</v>
          </cell>
          <cell r="F1121" t="str">
            <v>*</v>
          </cell>
        </row>
        <row r="1122">
          <cell r="B1122" t="str">
            <v>MESILLAS, LAS</v>
          </cell>
          <cell r="C1122" t="str">
            <v>4</v>
          </cell>
          <cell r="D1122" t="str">
            <v>1</v>
          </cell>
          <cell r="E1122">
            <v>0.25</v>
          </cell>
          <cell r="F1122" t="str">
            <v>0</v>
          </cell>
        </row>
        <row r="1123">
          <cell r="B1123" t="str">
            <v>GARRAPATA 2</v>
          </cell>
          <cell r="C1123" t="str">
            <v>29</v>
          </cell>
          <cell r="D1123" t="str">
            <v>0</v>
          </cell>
          <cell r="E1123">
            <v>0</v>
          </cell>
          <cell r="F1123" t="str">
            <v>0</v>
          </cell>
        </row>
        <row r="1124">
          <cell r="B1124" t="str">
            <v>RANCHO DEL PADRE</v>
          </cell>
          <cell r="C1124" t="str">
            <v>9</v>
          </cell>
          <cell r="D1124" t="str">
            <v>0</v>
          </cell>
          <cell r="E1124">
            <v>0</v>
          </cell>
          <cell r="F1124" t="str">
            <v>0</v>
          </cell>
        </row>
        <row r="1125">
          <cell r="B1125" t="str">
            <v>CERRO SAN ROMAN</v>
          </cell>
          <cell r="C1125" t="str">
            <v>12</v>
          </cell>
          <cell r="D1125" t="str">
            <v>0</v>
          </cell>
          <cell r="E1125">
            <v>0</v>
          </cell>
          <cell r="F1125" t="str">
            <v>0</v>
          </cell>
        </row>
        <row r="1126">
          <cell r="B1126" t="str">
            <v>TULILLO, EL</v>
          </cell>
          <cell r="C1126" t="str">
            <v>*</v>
          </cell>
          <cell r="D1126" t="str">
            <v>*</v>
          </cell>
          <cell r="F1126" t="str">
            <v>*</v>
          </cell>
        </row>
        <row r="1127">
          <cell r="B1127" t="str">
            <v>ANIMAS, LAS</v>
          </cell>
          <cell r="C1127" t="str">
            <v>7</v>
          </cell>
          <cell r="D1127" t="str">
            <v>4</v>
          </cell>
          <cell r="E1127">
            <v>0.5714285714285714</v>
          </cell>
          <cell r="F1127" t="str">
            <v>0</v>
          </cell>
        </row>
        <row r="1128">
          <cell r="B1128" t="str">
            <v>SOMBRILLA, LA</v>
          </cell>
          <cell r="C1128" t="str">
            <v>*</v>
          </cell>
          <cell r="D1128" t="str">
            <v>*</v>
          </cell>
          <cell r="F1128" t="str">
            <v>*</v>
          </cell>
        </row>
        <row r="1129">
          <cell r="B1129" t="str">
            <v>CONCHITAS, LAS</v>
          </cell>
          <cell r="C1129" t="str">
            <v>*</v>
          </cell>
          <cell r="D1129" t="str">
            <v>*</v>
          </cell>
          <cell r="F1129" t="str">
            <v>*</v>
          </cell>
        </row>
        <row r="1130">
          <cell r="B1130" t="str">
            <v>GUAYABAL SEGUNDA</v>
          </cell>
          <cell r="C1130" t="str">
            <v>40</v>
          </cell>
          <cell r="D1130" t="str">
            <v>0</v>
          </cell>
          <cell r="E1130">
            <v>0</v>
          </cell>
          <cell r="F1130" t="str">
            <v>0</v>
          </cell>
        </row>
        <row r="1131">
          <cell r="B1131" t="str">
            <v>SACRIFICIO, EL</v>
          </cell>
          <cell r="C1131" t="str">
            <v>6</v>
          </cell>
          <cell r="D1131" t="str">
            <v>0</v>
          </cell>
          <cell r="E1131">
            <v>0</v>
          </cell>
          <cell r="F1131" t="str">
            <v>0</v>
          </cell>
        </row>
        <row r="1132">
          <cell r="B1132" t="str">
            <v>OJITAL, EL</v>
          </cell>
          <cell r="C1132" t="str">
            <v>*</v>
          </cell>
          <cell r="D1132" t="str">
            <v>*</v>
          </cell>
          <cell r="F1132" t="str">
            <v>*</v>
          </cell>
        </row>
        <row r="1133">
          <cell r="B1133" t="str">
            <v>RANCHO LA PAPATLA</v>
          </cell>
          <cell r="C1133" t="str">
            <v>*</v>
          </cell>
          <cell r="D1133" t="str">
            <v>*</v>
          </cell>
          <cell r="F1133" t="str">
            <v>*</v>
          </cell>
        </row>
        <row r="1134">
          <cell r="B1134" t="str">
            <v>CHUPADERO</v>
          </cell>
          <cell r="C1134" t="str">
            <v>30</v>
          </cell>
          <cell r="D1134" t="str">
            <v>1</v>
          </cell>
          <cell r="E1134">
            <v>0.03333333333333333</v>
          </cell>
          <cell r="F1134" t="str">
            <v>0</v>
          </cell>
        </row>
        <row r="1135">
          <cell r="B1135" t="str">
            <v>REGIOMONTANO, EL</v>
          </cell>
          <cell r="C1135" t="str">
            <v>*</v>
          </cell>
          <cell r="D1135" t="str">
            <v>*</v>
          </cell>
          <cell r="F1135" t="str">
            <v>*</v>
          </cell>
        </row>
        <row r="1136">
          <cell r="B1136" t="str">
            <v>TOCAYOS, LOS</v>
          </cell>
          <cell r="C1136" t="str">
            <v>*</v>
          </cell>
          <cell r="D1136" t="str">
            <v>*</v>
          </cell>
          <cell r="F1136" t="str">
            <v>*</v>
          </cell>
        </row>
        <row r="1137">
          <cell r="B1137" t="str">
            <v>RIVERA, LA</v>
          </cell>
          <cell r="C1137" t="str">
            <v>4</v>
          </cell>
          <cell r="D1137" t="str">
            <v>1</v>
          </cell>
          <cell r="E1137">
            <v>0.25</v>
          </cell>
          <cell r="F1137" t="str">
            <v>0</v>
          </cell>
        </row>
        <row r="1138">
          <cell r="B1138" t="str">
            <v>SANTA ANITA</v>
          </cell>
          <cell r="C1138" t="str">
            <v>*</v>
          </cell>
          <cell r="D1138" t="str">
            <v>*</v>
          </cell>
          <cell r="F1138" t="str">
            <v>*</v>
          </cell>
        </row>
        <row r="1139">
          <cell r="B1139" t="str">
            <v>PALADIN, EL</v>
          </cell>
          <cell r="C1139" t="str">
            <v>*</v>
          </cell>
          <cell r="D1139" t="str">
            <v>*</v>
          </cell>
          <cell r="F1139" t="str">
            <v>*</v>
          </cell>
        </row>
        <row r="1140">
          <cell r="B1140" t="str">
            <v>SANTA TERESA</v>
          </cell>
          <cell r="C1140" t="str">
            <v>*</v>
          </cell>
          <cell r="D1140" t="str">
            <v>*</v>
          </cell>
          <cell r="F1140" t="str">
            <v>*</v>
          </cell>
        </row>
        <row r="1141">
          <cell r="B1141" t="str">
            <v>PALMA, LA</v>
          </cell>
          <cell r="C1141" t="str">
            <v>3</v>
          </cell>
          <cell r="D1141" t="str">
            <v>1</v>
          </cell>
          <cell r="E1141">
            <v>0.3333333333333333</v>
          </cell>
          <cell r="F1141" t="str">
            <v>0</v>
          </cell>
        </row>
        <row r="1142">
          <cell r="B1142" t="str">
            <v>MANGOS SANTA INES, LOS</v>
          </cell>
          <cell r="C1142" t="str">
            <v>4</v>
          </cell>
          <cell r="D1142" t="str">
            <v>0</v>
          </cell>
          <cell r="E1142">
            <v>0</v>
          </cell>
          <cell r="F1142" t="str">
            <v>0</v>
          </cell>
        </row>
        <row r="1143">
          <cell r="B1143" t="str">
            <v>ARBOLITOS, LOS</v>
          </cell>
          <cell r="C1143" t="str">
            <v>*</v>
          </cell>
          <cell r="D1143" t="str">
            <v>*</v>
          </cell>
          <cell r="F1143" t="str">
            <v>*</v>
          </cell>
        </row>
        <row r="1144">
          <cell r="B1144" t="str">
            <v>VISTA HERMOSA</v>
          </cell>
          <cell r="C1144" t="str">
            <v>*</v>
          </cell>
          <cell r="D1144" t="str">
            <v>*</v>
          </cell>
          <cell r="F1144" t="str">
            <v>*</v>
          </cell>
        </row>
        <row r="1145">
          <cell r="B1145" t="str">
            <v>CAMPO, EL</v>
          </cell>
          <cell r="C1145" t="str">
            <v>*</v>
          </cell>
          <cell r="D1145" t="str">
            <v>*</v>
          </cell>
          <cell r="F1145" t="str">
            <v>*</v>
          </cell>
        </row>
        <row r="1146">
          <cell r="B1146" t="str">
            <v>TORITO, EL</v>
          </cell>
          <cell r="C1146" t="str">
            <v>*</v>
          </cell>
          <cell r="D1146" t="str">
            <v>*</v>
          </cell>
          <cell r="F1146" t="str">
            <v>*</v>
          </cell>
        </row>
        <row r="1147">
          <cell r="B1147" t="str">
            <v>ROBERTO SAN ROMAN</v>
          </cell>
          <cell r="C1147" t="str">
            <v>*</v>
          </cell>
          <cell r="D1147" t="str">
            <v>*</v>
          </cell>
          <cell r="F1147" t="str">
            <v>*</v>
          </cell>
        </row>
        <row r="1148">
          <cell r="B1148" t="str">
            <v>RANCHO MARICELA CALDERON DE VERA</v>
          </cell>
          <cell r="C1148" t="str">
            <v>*</v>
          </cell>
          <cell r="D1148" t="str">
            <v>*</v>
          </cell>
          <cell r="F1148" t="str">
            <v>*</v>
          </cell>
        </row>
        <row r="1149">
          <cell r="B1149" t="str">
            <v>RANCHO CARLOS RUIZ GONZALEZ</v>
          </cell>
          <cell r="C1149" t="str">
            <v>*</v>
          </cell>
          <cell r="D1149" t="str">
            <v>*</v>
          </cell>
          <cell r="F1149" t="str">
            <v>*</v>
          </cell>
        </row>
        <row r="1150">
          <cell r="B1150" t="str">
            <v>TULE, EL</v>
          </cell>
          <cell r="C1150" t="str">
            <v>*</v>
          </cell>
          <cell r="D1150" t="str">
            <v>*</v>
          </cell>
          <cell r="F1150" t="str">
            <v>*</v>
          </cell>
        </row>
        <row r="1151">
          <cell r="B1151" t="str">
            <v>ZAPOTAL</v>
          </cell>
          <cell r="C1151" t="str">
            <v>*</v>
          </cell>
          <cell r="D1151" t="str">
            <v>*</v>
          </cell>
          <cell r="F1151" t="str">
            <v>*</v>
          </cell>
        </row>
        <row r="1152">
          <cell r="B1152" t="str">
            <v>HUIZACHE</v>
          </cell>
          <cell r="C1152" t="str">
            <v>72</v>
          </cell>
          <cell r="D1152" t="str">
            <v>2</v>
          </cell>
          <cell r="E1152">
            <v>0.027777777777777776</v>
          </cell>
          <cell r="F1152" t="str">
            <v>0</v>
          </cell>
        </row>
        <row r="1153">
          <cell r="B1153" t="str">
            <v>HERRERA RODRIGUEZ</v>
          </cell>
          <cell r="C1153" t="str">
            <v>*</v>
          </cell>
          <cell r="D1153" t="str">
            <v>*</v>
          </cell>
          <cell r="F1153" t="str">
            <v>*</v>
          </cell>
        </row>
        <row r="1154">
          <cell r="B1154" t="str">
            <v>CHOTE, EL</v>
          </cell>
          <cell r="C1154" t="str">
            <v>30</v>
          </cell>
          <cell r="D1154" t="str">
            <v>1</v>
          </cell>
          <cell r="E1154">
            <v>0.03333333333333333</v>
          </cell>
          <cell r="F1154" t="str">
            <v>0</v>
          </cell>
        </row>
        <row r="1155">
          <cell r="B1155" t="str">
            <v>PARADA LA LAJA</v>
          </cell>
          <cell r="C1155" t="str">
            <v>7</v>
          </cell>
          <cell r="D1155" t="str">
            <v>2</v>
          </cell>
          <cell r="E1155">
            <v>0.2857142857142857</v>
          </cell>
          <cell r="F1155" t="str">
            <v>0</v>
          </cell>
        </row>
        <row r="1156">
          <cell r="B1156" t="str">
            <v>RANCHO SAN SIMON</v>
          </cell>
          <cell r="C1156" t="str">
            <v>*</v>
          </cell>
          <cell r="D1156" t="str">
            <v>*</v>
          </cell>
          <cell r="F1156" t="str">
            <v>*</v>
          </cell>
        </row>
        <row r="1157">
          <cell r="B1157" t="str">
            <v>RODEO, EL</v>
          </cell>
          <cell r="C1157" t="str">
            <v>3</v>
          </cell>
          <cell r="D1157" t="str">
            <v>1</v>
          </cell>
          <cell r="E1157">
            <v>0.3333333333333333</v>
          </cell>
          <cell r="F1157" t="str">
            <v>0</v>
          </cell>
        </row>
        <row r="1158">
          <cell r="B1158" t="str">
            <v>MULA, LA</v>
          </cell>
          <cell r="C1158" t="str">
            <v>*</v>
          </cell>
          <cell r="D1158" t="str">
            <v>*</v>
          </cell>
          <cell r="F1158" t="str">
            <v>*</v>
          </cell>
        </row>
        <row r="1159">
          <cell r="B1159" t="str">
            <v>RANCHO SUJETO</v>
          </cell>
          <cell r="C1159" t="str">
            <v>*</v>
          </cell>
          <cell r="D1159" t="str">
            <v>*</v>
          </cell>
          <cell r="F1159" t="str">
            <v>*</v>
          </cell>
        </row>
        <row r="1160">
          <cell r="B1160" t="str">
            <v>PALMARITO</v>
          </cell>
          <cell r="C1160" t="str">
            <v>5</v>
          </cell>
          <cell r="D1160" t="str">
            <v>1</v>
          </cell>
          <cell r="E1160">
            <v>0.2</v>
          </cell>
          <cell r="F1160" t="str">
            <v>0</v>
          </cell>
        </row>
        <row r="1161">
          <cell r="B1161" t="str">
            <v>CAMPANA, LA</v>
          </cell>
          <cell r="C1161" t="str">
            <v>*</v>
          </cell>
          <cell r="D1161" t="str">
            <v>*</v>
          </cell>
          <cell r="F1161" t="str">
            <v>*</v>
          </cell>
        </row>
        <row r="1162">
          <cell r="B1162" t="str">
            <v>RANCHO MARIA LUISA</v>
          </cell>
          <cell r="C1162" t="str">
            <v>*</v>
          </cell>
          <cell r="D1162" t="str">
            <v>*</v>
          </cell>
          <cell r="F1162" t="str">
            <v>*</v>
          </cell>
        </row>
        <row r="1163">
          <cell r="B1163" t="str">
            <v>RINCON, EL</v>
          </cell>
          <cell r="C1163" t="str">
            <v>8</v>
          </cell>
          <cell r="D1163" t="str">
            <v>0</v>
          </cell>
          <cell r="E1163">
            <v>0</v>
          </cell>
          <cell r="F1163" t="str">
            <v>0</v>
          </cell>
        </row>
        <row r="1164">
          <cell r="B1164" t="str">
            <v>CELAYA</v>
          </cell>
          <cell r="C1164" t="str">
            <v>*</v>
          </cell>
          <cell r="D1164" t="str">
            <v>*</v>
          </cell>
          <cell r="F1164" t="str">
            <v>*</v>
          </cell>
        </row>
        <row r="1165">
          <cell r="B1165" t="str">
            <v>MATA, LA (TANTIMITA)</v>
          </cell>
          <cell r="C1165" t="str">
            <v>*</v>
          </cell>
          <cell r="D1165" t="str">
            <v>*</v>
          </cell>
          <cell r="F1165" t="str">
            <v>*</v>
          </cell>
        </row>
        <row r="1166">
          <cell r="B1166" t="str">
            <v>RANCHO NUEVO</v>
          </cell>
          <cell r="C1166" t="str">
            <v>*</v>
          </cell>
          <cell r="D1166" t="str">
            <v>*</v>
          </cell>
          <cell r="F1166" t="str">
            <v>*</v>
          </cell>
        </row>
        <row r="1167">
          <cell r="B1167" t="str">
            <v>VEREDAS</v>
          </cell>
          <cell r="C1167" t="str">
            <v>*</v>
          </cell>
          <cell r="D1167" t="str">
            <v>*</v>
          </cell>
          <cell r="F1167" t="str">
            <v>*</v>
          </cell>
        </row>
        <row r="1168">
          <cell r="B1168" t="str">
            <v>CIMARRONA, LA</v>
          </cell>
          <cell r="C1168" t="str">
            <v>*</v>
          </cell>
          <cell r="D1168" t="str">
            <v>*</v>
          </cell>
          <cell r="F1168" t="str">
            <v>*</v>
          </cell>
        </row>
        <row r="1169">
          <cell r="B1169" t="str">
            <v>SACRIFICIO, EL</v>
          </cell>
          <cell r="C1169" t="str">
            <v>3</v>
          </cell>
          <cell r="D1169" t="str">
            <v>2</v>
          </cell>
          <cell r="E1169">
            <v>0.6666666666666666</v>
          </cell>
          <cell r="F1169" t="str">
            <v>0</v>
          </cell>
        </row>
        <row r="1170">
          <cell r="B1170" t="str">
            <v>DOS DE BASTOS</v>
          </cell>
          <cell r="C1170" t="str">
            <v>*</v>
          </cell>
          <cell r="D1170" t="str">
            <v>*</v>
          </cell>
          <cell r="F1170" t="str">
            <v>*</v>
          </cell>
        </row>
        <row r="1171">
          <cell r="B1171" t="str">
            <v>CUMBRES, LAS</v>
          </cell>
          <cell r="C1171" t="str">
            <v>*</v>
          </cell>
          <cell r="D1171" t="str">
            <v>*</v>
          </cell>
          <cell r="F1171" t="str">
            <v>*</v>
          </cell>
        </row>
        <row r="1172">
          <cell r="B1172" t="str">
            <v>DESFILADERO, EL</v>
          </cell>
          <cell r="C1172" t="str">
            <v>*</v>
          </cell>
          <cell r="D1172" t="str">
            <v>*</v>
          </cell>
          <cell r="F1172" t="str">
            <v>*</v>
          </cell>
        </row>
        <row r="1173">
          <cell r="B1173" t="str">
            <v>ALAMBIQUE, EL</v>
          </cell>
          <cell r="C1173" t="str">
            <v>*</v>
          </cell>
          <cell r="D1173" t="str">
            <v>*</v>
          </cell>
          <cell r="F1173" t="str">
            <v>*</v>
          </cell>
        </row>
        <row r="1174">
          <cell r="B1174" t="str">
            <v>ANONO, EL</v>
          </cell>
          <cell r="C1174" t="str">
            <v>7</v>
          </cell>
          <cell r="D1174" t="str">
            <v>0</v>
          </cell>
          <cell r="E1174">
            <v>0</v>
          </cell>
          <cell r="F1174" t="str">
            <v>0</v>
          </cell>
        </row>
        <row r="1175">
          <cell r="B1175" t="str">
            <v>GUAYABAL MATA DEL TIGRE</v>
          </cell>
          <cell r="C1175" t="str">
            <v>37</v>
          </cell>
          <cell r="D1175" t="str">
            <v>0</v>
          </cell>
          <cell r="E1175">
            <v>0</v>
          </cell>
          <cell r="F1175" t="str">
            <v>0</v>
          </cell>
        </row>
        <row r="1176">
          <cell r="B1176" t="str">
            <v>LAJITAS</v>
          </cell>
          <cell r="C1176" t="str">
            <v>11</v>
          </cell>
          <cell r="D1176" t="str">
            <v>2</v>
          </cell>
          <cell r="E1176">
            <v>0.18181818181818182</v>
          </cell>
          <cell r="F1176" t="str">
            <v>0</v>
          </cell>
        </row>
        <row r="1177">
          <cell r="B1177" t="str">
            <v>MEZQUITE, EL</v>
          </cell>
          <cell r="C1177" t="str">
            <v>*</v>
          </cell>
          <cell r="D1177" t="str">
            <v>*</v>
          </cell>
          <cell r="F1177" t="str">
            <v>*</v>
          </cell>
        </row>
        <row r="1178">
          <cell r="B1178" t="str">
            <v>ZAPOTAL SEGUNDO</v>
          </cell>
          <cell r="C1178" t="str">
            <v>18</v>
          </cell>
          <cell r="D1178" t="str">
            <v>2</v>
          </cell>
          <cell r="E1178">
            <v>0.1111111111111111</v>
          </cell>
          <cell r="F1178" t="str">
            <v>0</v>
          </cell>
        </row>
        <row r="1179">
          <cell r="B1179" t="str">
            <v>RANCHO NUEVO CHIJOLAR</v>
          </cell>
          <cell r="C1179" t="str">
            <v>36</v>
          </cell>
          <cell r="D1179" t="str">
            <v>0</v>
          </cell>
          <cell r="E1179">
            <v>0</v>
          </cell>
          <cell r="F1179" t="str">
            <v>0</v>
          </cell>
        </row>
        <row r="1180">
          <cell r="B1180" t="str">
            <v>PALO LIMA</v>
          </cell>
          <cell r="C1180" t="str">
            <v>3</v>
          </cell>
          <cell r="D1180" t="str">
            <v>1</v>
          </cell>
          <cell r="E1180">
            <v>0.3333333333333333</v>
          </cell>
          <cell r="F1180" t="str">
            <v>0</v>
          </cell>
        </row>
        <row r="1181">
          <cell r="B1181" t="str">
            <v>HERRADERO, EL</v>
          </cell>
          <cell r="C1181" t="str">
            <v>*</v>
          </cell>
          <cell r="D1181" t="str">
            <v>*</v>
          </cell>
          <cell r="F1181" t="str">
            <v>*</v>
          </cell>
        </row>
        <row r="1182">
          <cell r="B1182" t="str">
            <v>COYOLES, LOS</v>
          </cell>
          <cell r="C1182" t="str">
            <v>*</v>
          </cell>
          <cell r="D1182" t="str">
            <v>*</v>
          </cell>
          <cell r="F1182" t="str">
            <v>*</v>
          </cell>
        </row>
        <row r="1183">
          <cell r="B1183" t="str">
            <v>PACHECO</v>
          </cell>
          <cell r="C1183" t="str">
            <v>*</v>
          </cell>
          <cell r="D1183" t="str">
            <v>*</v>
          </cell>
          <cell r="F1183" t="str">
            <v>*</v>
          </cell>
        </row>
        <row r="1184">
          <cell r="B1184" t="str">
            <v>AZAR, EL</v>
          </cell>
          <cell r="C1184" t="str">
            <v>*</v>
          </cell>
          <cell r="D1184" t="str">
            <v>*</v>
          </cell>
          <cell r="F1184" t="str">
            <v>*</v>
          </cell>
        </row>
        <row r="1185">
          <cell r="B1185" t="str">
            <v>BAJIO, EL</v>
          </cell>
          <cell r="C1185" t="str">
            <v>*</v>
          </cell>
          <cell r="D1185" t="str">
            <v>*</v>
          </cell>
          <cell r="F1185" t="str">
            <v>*</v>
          </cell>
        </row>
        <row r="1186">
          <cell r="B1186" t="str">
            <v>DOS ARROYOS</v>
          </cell>
          <cell r="C1186" t="str">
            <v>*</v>
          </cell>
          <cell r="D1186" t="str">
            <v>*</v>
          </cell>
          <cell r="F1186" t="str">
            <v>*</v>
          </cell>
        </row>
        <row r="1187">
          <cell r="B1187" t="str">
            <v>CEDROS, LOS</v>
          </cell>
          <cell r="C1187" t="str">
            <v>*</v>
          </cell>
          <cell r="D1187" t="str">
            <v>*</v>
          </cell>
          <cell r="F1187" t="str">
            <v>*</v>
          </cell>
        </row>
        <row r="1188">
          <cell r="B1188" t="str">
            <v>COYOL, EL</v>
          </cell>
          <cell r="C1188" t="str">
            <v>*</v>
          </cell>
          <cell r="D1188" t="str">
            <v>*</v>
          </cell>
          <cell r="F1188" t="str">
            <v>*</v>
          </cell>
        </row>
        <row r="1189">
          <cell r="B1189" t="str">
            <v>CRUCERO, EL</v>
          </cell>
          <cell r="C1189" t="str">
            <v>5</v>
          </cell>
          <cell r="D1189" t="str">
            <v>0</v>
          </cell>
          <cell r="E1189">
            <v>0</v>
          </cell>
          <cell r="F1189" t="str">
            <v>0</v>
          </cell>
        </row>
        <row r="1190">
          <cell r="B1190" t="str">
            <v>CUMBRES, LAS</v>
          </cell>
          <cell r="C1190" t="str">
            <v>*</v>
          </cell>
          <cell r="D1190" t="str">
            <v>*</v>
          </cell>
          <cell r="F1190" t="str">
            <v>*</v>
          </cell>
        </row>
        <row r="1191">
          <cell r="B1191" t="str">
            <v>DOS HERMANOS</v>
          </cell>
          <cell r="C1191" t="str">
            <v>*</v>
          </cell>
          <cell r="D1191" t="str">
            <v>*</v>
          </cell>
          <cell r="F1191" t="str">
            <v>*</v>
          </cell>
        </row>
        <row r="1192">
          <cell r="B1192" t="str">
            <v>EDEN, EL</v>
          </cell>
          <cell r="C1192" t="str">
            <v>*</v>
          </cell>
          <cell r="D1192" t="str">
            <v>*</v>
          </cell>
          <cell r="F1192" t="str">
            <v>*</v>
          </cell>
        </row>
        <row r="1193">
          <cell r="B1193" t="str">
            <v>MALA ZANJA</v>
          </cell>
          <cell r="C1193" t="str">
            <v>6</v>
          </cell>
          <cell r="D1193" t="str">
            <v>0</v>
          </cell>
          <cell r="E1193">
            <v>0</v>
          </cell>
          <cell r="F1193" t="str">
            <v>0</v>
          </cell>
        </row>
        <row r="1194">
          <cell r="B1194" t="str">
            <v>MATA, LA</v>
          </cell>
          <cell r="C1194" t="str">
            <v>*</v>
          </cell>
          <cell r="D1194" t="str">
            <v>*</v>
          </cell>
          <cell r="F1194" t="str">
            <v>*</v>
          </cell>
        </row>
        <row r="1195">
          <cell r="B1195" t="str">
            <v>PARAISO, EL (EL OTATAL)</v>
          </cell>
          <cell r="C1195" t="str">
            <v>*</v>
          </cell>
          <cell r="D1195" t="str">
            <v>*</v>
          </cell>
          <cell r="F1195" t="str">
            <v>*</v>
          </cell>
        </row>
        <row r="1196">
          <cell r="B1196" t="str">
            <v>SAN AGUSTIN (PIEDRA CHINA)</v>
          </cell>
          <cell r="C1196" t="str">
            <v>*</v>
          </cell>
          <cell r="D1196" t="str">
            <v>*</v>
          </cell>
          <cell r="F1196" t="str">
            <v>*</v>
          </cell>
        </row>
        <row r="1197">
          <cell r="B1197" t="str">
            <v>PORQUE, EL</v>
          </cell>
          <cell r="C1197" t="str">
            <v>*</v>
          </cell>
          <cell r="D1197" t="str">
            <v>*</v>
          </cell>
          <cell r="F1197" t="str">
            <v>*</v>
          </cell>
        </row>
        <row r="1198">
          <cell r="B1198" t="str">
            <v>PULQUE, EL</v>
          </cell>
          <cell r="C1198" t="str">
            <v>*</v>
          </cell>
          <cell r="D1198" t="str">
            <v>*</v>
          </cell>
          <cell r="F1198" t="str">
            <v>*</v>
          </cell>
        </row>
        <row r="1199">
          <cell r="B1199" t="str">
            <v>RANCHO DE MIMI</v>
          </cell>
          <cell r="C1199" t="str">
            <v>*</v>
          </cell>
          <cell r="D1199" t="str">
            <v>*</v>
          </cell>
          <cell r="F1199" t="str">
            <v>*</v>
          </cell>
        </row>
        <row r="1200">
          <cell r="B1200" t="str">
            <v>RANCHO 5 DE ORO</v>
          </cell>
          <cell r="C1200" t="str">
            <v>*</v>
          </cell>
          <cell r="D1200" t="str">
            <v>*</v>
          </cell>
          <cell r="F1200" t="str">
            <v>*</v>
          </cell>
        </row>
        <row r="1201">
          <cell r="B1201" t="str">
            <v>RAYITO DE SOL</v>
          </cell>
          <cell r="C1201" t="str">
            <v>*</v>
          </cell>
          <cell r="D1201" t="str">
            <v>*</v>
          </cell>
          <cell r="F1201" t="str">
            <v>*</v>
          </cell>
        </row>
        <row r="1202">
          <cell r="B1202" t="str">
            <v>REMUDA, LA</v>
          </cell>
          <cell r="C1202" t="str">
            <v>*</v>
          </cell>
          <cell r="D1202" t="str">
            <v>*</v>
          </cell>
          <cell r="F1202" t="str">
            <v>*</v>
          </cell>
        </row>
        <row r="1203">
          <cell r="B1203" t="str">
            <v>RENEGADO, EL</v>
          </cell>
          <cell r="C1203" t="str">
            <v>*</v>
          </cell>
          <cell r="D1203" t="str">
            <v>*</v>
          </cell>
          <cell r="F1203" t="str">
            <v>*</v>
          </cell>
        </row>
        <row r="1204">
          <cell r="B1204" t="str">
            <v>SABANA GRANDE</v>
          </cell>
          <cell r="C1204" t="str">
            <v>*</v>
          </cell>
          <cell r="D1204" t="str">
            <v>*</v>
          </cell>
          <cell r="F1204" t="str">
            <v>*</v>
          </cell>
        </row>
        <row r="1205">
          <cell r="B1205" t="str">
            <v>SAN AGUSTIN</v>
          </cell>
          <cell r="C1205" t="str">
            <v>*</v>
          </cell>
          <cell r="D1205" t="str">
            <v>*</v>
          </cell>
          <cell r="F1205" t="str">
            <v>*</v>
          </cell>
        </row>
        <row r="1206">
          <cell r="B1206" t="str">
            <v>SAN GABRIEL</v>
          </cell>
          <cell r="C1206" t="str">
            <v>*</v>
          </cell>
          <cell r="D1206" t="str">
            <v>*</v>
          </cell>
          <cell r="F1206" t="str">
            <v>*</v>
          </cell>
        </row>
        <row r="1207">
          <cell r="B1207" t="str">
            <v>SAN JUAN</v>
          </cell>
          <cell r="C1207" t="str">
            <v>*</v>
          </cell>
          <cell r="D1207" t="str">
            <v>*</v>
          </cell>
          <cell r="F1207" t="str">
            <v>*</v>
          </cell>
        </row>
        <row r="1208">
          <cell r="B1208" t="str">
            <v>SANTA CATALINA</v>
          </cell>
          <cell r="C1208" t="str">
            <v>*</v>
          </cell>
          <cell r="D1208" t="str">
            <v>*</v>
          </cell>
          <cell r="F1208" t="str">
            <v>*</v>
          </cell>
        </row>
        <row r="1209">
          <cell r="B1209" t="str">
            <v>SANTA ELY</v>
          </cell>
          <cell r="C1209" t="str">
            <v>*</v>
          </cell>
          <cell r="D1209" t="str">
            <v>*</v>
          </cell>
          <cell r="F1209" t="str">
            <v>*</v>
          </cell>
        </row>
        <row r="1210">
          <cell r="B1210" t="str">
            <v>SANTA FE</v>
          </cell>
          <cell r="C1210" t="str">
            <v>*</v>
          </cell>
          <cell r="D1210" t="str">
            <v>*</v>
          </cell>
          <cell r="F1210" t="str">
            <v>*</v>
          </cell>
        </row>
        <row r="1211">
          <cell r="B1211" t="str">
            <v>TERRERO</v>
          </cell>
          <cell r="C1211" t="str">
            <v>3</v>
          </cell>
          <cell r="D1211" t="str">
            <v>0</v>
          </cell>
          <cell r="E1211">
            <v>0</v>
          </cell>
          <cell r="F1211" t="str">
            <v>0</v>
          </cell>
        </row>
        <row r="1212">
          <cell r="B1212" t="str">
            <v>TIERRA BLANCA</v>
          </cell>
          <cell r="C1212" t="str">
            <v>7</v>
          </cell>
          <cell r="D1212" t="str">
            <v>1</v>
          </cell>
          <cell r="E1212">
            <v>0.14285714285714285</v>
          </cell>
          <cell r="F1212" t="str">
            <v>0</v>
          </cell>
        </row>
        <row r="1213">
          <cell r="B1213" t="str">
            <v>TOPO CHICO</v>
          </cell>
          <cell r="C1213" t="str">
            <v>*</v>
          </cell>
          <cell r="D1213" t="str">
            <v>*</v>
          </cell>
          <cell r="F1213" t="str">
            <v>*</v>
          </cell>
        </row>
        <row r="1214">
          <cell r="B1214" t="str">
            <v>TRONCONAL</v>
          </cell>
          <cell r="C1214" t="str">
            <v>*</v>
          </cell>
          <cell r="D1214" t="str">
            <v>*</v>
          </cell>
          <cell r="F1214" t="str">
            <v>*</v>
          </cell>
        </row>
        <row r="1215">
          <cell r="B1215" t="str">
            <v>ZENIT, EL</v>
          </cell>
          <cell r="C1215" t="str">
            <v>6</v>
          </cell>
          <cell r="D1215" t="str">
            <v>1</v>
          </cell>
          <cell r="E1215">
            <v>0.16666666666666666</v>
          </cell>
          <cell r="F1215" t="str">
            <v>0</v>
          </cell>
        </row>
        <row r="1216">
          <cell r="B1216" t="str">
            <v>CIENEGA, LA</v>
          </cell>
          <cell r="C1216" t="str">
            <v>*</v>
          </cell>
          <cell r="D1216" t="str">
            <v>*</v>
          </cell>
          <cell r="F1216" t="str">
            <v>*</v>
          </cell>
        </row>
        <row r="1217">
          <cell r="B1217" t="str">
            <v>CHOTAL, EL</v>
          </cell>
          <cell r="C1217" t="str">
            <v>*</v>
          </cell>
          <cell r="D1217" t="str">
            <v>*</v>
          </cell>
          <cell r="F1217" t="str">
            <v>*</v>
          </cell>
        </row>
        <row r="1218">
          <cell r="B1218" t="str">
            <v>PORVENIR, EL</v>
          </cell>
          <cell r="C1218" t="str">
            <v>*</v>
          </cell>
          <cell r="D1218" t="str">
            <v>*</v>
          </cell>
          <cell r="F1218" t="str">
            <v>*</v>
          </cell>
        </row>
        <row r="1219">
          <cell r="B1219" t="str">
            <v>RAMPLAZO</v>
          </cell>
          <cell r="C1219" t="str">
            <v>*</v>
          </cell>
          <cell r="D1219" t="str">
            <v>*</v>
          </cell>
          <cell r="F1219" t="str">
            <v>*</v>
          </cell>
        </row>
        <row r="1220">
          <cell r="B1220" t="str">
            <v>RANCHO PALMA REDONDA</v>
          </cell>
          <cell r="C1220" t="str">
            <v>3</v>
          </cell>
          <cell r="D1220" t="str">
            <v>2</v>
          </cell>
          <cell r="E1220">
            <v>0.6666666666666666</v>
          </cell>
          <cell r="F1220" t="str">
            <v>1</v>
          </cell>
        </row>
        <row r="1221">
          <cell r="B1221" t="str">
            <v>COLONIA 18 DE MARZO</v>
          </cell>
          <cell r="C1221" t="str">
            <v>6</v>
          </cell>
          <cell r="D1221" t="str">
            <v>0</v>
          </cell>
          <cell r="E1221">
            <v>0</v>
          </cell>
          <cell r="F1221" t="str">
            <v>0</v>
          </cell>
        </row>
        <row r="1222">
          <cell r="B1222" t="str">
            <v>CHOTE, EL</v>
          </cell>
          <cell r="C1222" t="str">
            <v>*</v>
          </cell>
          <cell r="D1222" t="str">
            <v>*</v>
          </cell>
          <cell r="F1222" t="str">
            <v>*</v>
          </cell>
        </row>
        <row r="1223">
          <cell r="B1223" t="str">
            <v>FRACCIONAMIENTO DOS ARROYOS</v>
          </cell>
          <cell r="C1223" t="str">
            <v>41</v>
          </cell>
          <cell r="D1223" t="str">
            <v>40</v>
          </cell>
          <cell r="E1223">
            <v>0.975609756097561</v>
          </cell>
          <cell r="F1223" t="str">
            <v>38</v>
          </cell>
        </row>
        <row r="1224">
          <cell r="B1224" t="str">
            <v>BUENA VISTA</v>
          </cell>
          <cell r="C1224" t="str">
            <v>*</v>
          </cell>
          <cell r="D1224" t="str">
            <v>*</v>
          </cell>
          <cell r="F1224" t="str">
            <v>*</v>
          </cell>
        </row>
        <row r="1225">
          <cell r="B1225" t="str">
            <v>SAN JAVIER</v>
          </cell>
          <cell r="C1225" t="str">
            <v>*</v>
          </cell>
          <cell r="D1225" t="str">
            <v>*</v>
          </cell>
          <cell r="F1225" t="str">
            <v>*</v>
          </cell>
        </row>
        <row r="1226">
          <cell r="B1226" t="str">
            <v>CHUBASCO PRIMERO, EL</v>
          </cell>
          <cell r="C1226" t="str">
            <v>*</v>
          </cell>
          <cell r="D1226" t="str">
            <v>*</v>
          </cell>
          <cell r="F1226" t="str">
            <v>*</v>
          </cell>
        </row>
        <row r="1227">
          <cell r="B1227" t="str">
            <v>RANCHO EL CONSTANTE Y ANEXO (EL PARAISO)</v>
          </cell>
          <cell r="C1227" t="str">
            <v>*</v>
          </cell>
          <cell r="D1227" t="str">
            <v>*</v>
          </cell>
          <cell r="F1227" t="str">
            <v>*</v>
          </cell>
        </row>
        <row r="1228">
          <cell r="B1228" t="str">
            <v>NARANJOS, LOS</v>
          </cell>
          <cell r="C1228" t="str">
            <v>*</v>
          </cell>
          <cell r="D1228" t="str">
            <v>*</v>
          </cell>
          <cell r="F1228" t="str">
            <v>*</v>
          </cell>
        </row>
        <row r="1229">
          <cell r="B1229" t="str">
            <v>TIERRA BLANCA</v>
          </cell>
          <cell r="C1229" t="str">
            <v>13</v>
          </cell>
          <cell r="D1229" t="str">
            <v>4</v>
          </cell>
          <cell r="E1229">
            <v>0.3076923076923077</v>
          </cell>
          <cell r="F1229" t="str">
            <v>1</v>
          </cell>
        </row>
        <row r="1230">
          <cell r="B1230" t="str">
            <v>CHILA</v>
          </cell>
          <cell r="C1230" t="str">
            <v>*</v>
          </cell>
          <cell r="D1230" t="str">
            <v>*</v>
          </cell>
          <cell r="F1230" t="str">
            <v>*</v>
          </cell>
        </row>
        <row r="1231">
          <cell r="B1231" t="str">
            <v>RECUERDO, EL</v>
          </cell>
          <cell r="C1231" t="str">
            <v>*</v>
          </cell>
          <cell r="D1231" t="str">
            <v>*</v>
          </cell>
          <cell r="F1231" t="str">
            <v>*</v>
          </cell>
        </row>
        <row r="1232">
          <cell r="B1232" t="str">
            <v>TAZAJERA SANTA CLARA</v>
          </cell>
          <cell r="C1232" t="str">
            <v>7</v>
          </cell>
          <cell r="D1232" t="str">
            <v>0</v>
          </cell>
          <cell r="E1232">
            <v>0</v>
          </cell>
          <cell r="F1232" t="str">
            <v>0</v>
          </cell>
        </row>
        <row r="1233">
          <cell r="B1233" t="str">
            <v>LOCALIDADES DE UNA VIVIENDA</v>
          </cell>
          <cell r="C1233" t="str">
            <v>151</v>
          </cell>
          <cell r="D1233" t="str">
            <v>94</v>
          </cell>
          <cell r="E1233">
            <v>0.6225165562913907</v>
          </cell>
          <cell r="F1233" t="str">
            <v>5</v>
          </cell>
        </row>
        <row r="1234">
          <cell r="B1234" t="str">
            <v>LOCALIDADES DE DOS VIVIENDAS</v>
          </cell>
          <cell r="C1234" t="str">
            <v>108</v>
          </cell>
          <cell r="D1234" t="str">
            <v>53</v>
          </cell>
          <cell r="E1234">
            <v>0.49074074074074076</v>
          </cell>
          <cell r="F1234" t="str">
            <v>3</v>
          </cell>
        </row>
        <row r="1235">
          <cell r="B1235" t="str">
            <v>TEXCATEPEC</v>
          </cell>
          <cell r="C1235" t="str">
            <v>1681</v>
          </cell>
          <cell r="D1235" t="str">
            <v>299</v>
          </cell>
          <cell r="E1235">
            <v>0.17787031528851874</v>
          </cell>
          <cell r="F1235" t="str">
            <v>0</v>
          </cell>
        </row>
        <row r="1236">
          <cell r="B1236" t="str">
            <v>TEXCATEPEC</v>
          </cell>
          <cell r="C1236" t="str">
            <v>186</v>
          </cell>
          <cell r="D1236" t="str">
            <v>61</v>
          </cell>
          <cell r="E1236">
            <v>0.3279569892473118</v>
          </cell>
          <cell r="F1236" t="str">
            <v>0</v>
          </cell>
        </row>
        <row r="1237">
          <cell r="B1237" t="str">
            <v>AMAXAC</v>
          </cell>
          <cell r="C1237" t="str">
            <v>65</v>
          </cell>
          <cell r="D1237" t="str">
            <v>7</v>
          </cell>
          <cell r="E1237">
            <v>0.1076923076923077</v>
          </cell>
          <cell r="F1237" t="str">
            <v>0</v>
          </cell>
        </row>
        <row r="1238">
          <cell r="B1238" t="str">
            <v>AYOTUXTLA</v>
          </cell>
          <cell r="C1238" t="str">
            <v>244</v>
          </cell>
          <cell r="D1238" t="str">
            <v>2</v>
          </cell>
          <cell r="E1238">
            <v>0.00819672131147541</v>
          </cell>
          <cell r="F1238" t="str">
            <v>0</v>
          </cell>
        </row>
        <row r="1239">
          <cell r="B1239" t="str">
            <v>CANOAS, LAS</v>
          </cell>
          <cell r="C1239" t="str">
            <v>64</v>
          </cell>
          <cell r="D1239" t="str">
            <v>16</v>
          </cell>
          <cell r="E1239">
            <v>0.25</v>
          </cell>
          <cell r="F1239" t="str">
            <v>0</v>
          </cell>
        </row>
        <row r="1240">
          <cell r="B1240" t="str">
            <v>CERRO GORDO</v>
          </cell>
          <cell r="C1240" t="str">
            <v>45</v>
          </cell>
          <cell r="D1240" t="str">
            <v>4</v>
          </cell>
          <cell r="E1240">
            <v>0.08888888888888889</v>
          </cell>
          <cell r="F1240" t="str">
            <v>0</v>
          </cell>
        </row>
        <row r="1241">
          <cell r="B1241" t="str">
            <v>CHILA DE ENRIQUEZ</v>
          </cell>
          <cell r="C1241" t="str">
            <v>38</v>
          </cell>
          <cell r="D1241" t="str">
            <v>1</v>
          </cell>
          <cell r="E1241">
            <v>0.02631578947368421</v>
          </cell>
          <cell r="F1241" t="str">
            <v>0</v>
          </cell>
        </row>
        <row r="1242">
          <cell r="B1242" t="str">
            <v>FLORIDA, LA</v>
          </cell>
          <cell r="C1242" t="str">
            <v>96</v>
          </cell>
          <cell r="D1242" t="str">
            <v>28</v>
          </cell>
          <cell r="E1242">
            <v>0.2916666666666667</v>
          </cell>
          <cell r="F1242" t="str">
            <v>0</v>
          </cell>
        </row>
        <row r="1243">
          <cell r="B1243" t="str">
            <v>LINDERO, EL</v>
          </cell>
          <cell r="C1243" t="str">
            <v>3</v>
          </cell>
          <cell r="D1243" t="str">
            <v>0</v>
          </cell>
          <cell r="E1243">
            <v>0</v>
          </cell>
          <cell r="F1243" t="str">
            <v>0</v>
          </cell>
        </row>
        <row r="1244">
          <cell r="B1244" t="str">
            <v>MIRRA, LA</v>
          </cell>
          <cell r="C1244" t="str">
            <v>74</v>
          </cell>
          <cell r="D1244" t="str">
            <v>0</v>
          </cell>
          <cell r="E1244">
            <v>0</v>
          </cell>
          <cell r="F1244" t="str">
            <v>0</v>
          </cell>
        </row>
        <row r="1245">
          <cell r="B1245" t="str">
            <v>PAPATLAR, EL</v>
          </cell>
          <cell r="C1245" t="str">
            <v>77</v>
          </cell>
          <cell r="D1245" t="str">
            <v>7</v>
          </cell>
          <cell r="E1245">
            <v>0.09090909090909091</v>
          </cell>
          <cell r="F1245" t="str">
            <v>0</v>
          </cell>
        </row>
        <row r="1246">
          <cell r="B1246" t="str">
            <v>PIE DE LA CUESTA</v>
          </cell>
          <cell r="C1246" t="str">
            <v>135</v>
          </cell>
          <cell r="D1246" t="str">
            <v>13</v>
          </cell>
          <cell r="E1246">
            <v>0.0962962962962963</v>
          </cell>
          <cell r="F1246" t="str">
            <v>0</v>
          </cell>
        </row>
        <row r="1247">
          <cell r="B1247" t="str">
            <v>SOTANO, EL</v>
          </cell>
          <cell r="C1247" t="str">
            <v>72</v>
          </cell>
          <cell r="D1247" t="str">
            <v>47</v>
          </cell>
          <cell r="E1247">
            <v>0.6527777777777778</v>
          </cell>
          <cell r="F1247" t="str">
            <v>0</v>
          </cell>
        </row>
        <row r="1248">
          <cell r="B1248" t="str">
            <v>TOMATE, EL</v>
          </cell>
          <cell r="C1248" t="str">
            <v>55</v>
          </cell>
          <cell r="D1248" t="str">
            <v>35</v>
          </cell>
          <cell r="E1248">
            <v>0.6363636363636364</v>
          </cell>
          <cell r="F1248" t="str">
            <v>0</v>
          </cell>
        </row>
        <row r="1249">
          <cell r="B1249" t="str">
            <v>TZICATLAN</v>
          </cell>
          <cell r="C1249" t="str">
            <v>168</v>
          </cell>
          <cell r="D1249" t="str">
            <v>36</v>
          </cell>
          <cell r="E1249">
            <v>0.21428571428571427</v>
          </cell>
          <cell r="F1249" t="str">
            <v>0</v>
          </cell>
        </row>
        <row r="1250">
          <cell r="B1250" t="str">
            <v>CASA REDONDA</v>
          </cell>
          <cell r="C1250" t="str">
            <v>52</v>
          </cell>
          <cell r="D1250" t="str">
            <v>12</v>
          </cell>
          <cell r="E1250">
            <v>0.23076923076923078</v>
          </cell>
          <cell r="F1250" t="str">
            <v>0</v>
          </cell>
        </row>
        <row r="1251">
          <cell r="B1251" t="str">
            <v>BENITO JUAREZ (EL ARMADILLO)</v>
          </cell>
          <cell r="C1251" t="str">
            <v>34</v>
          </cell>
          <cell r="D1251" t="str">
            <v>0</v>
          </cell>
          <cell r="E1251">
            <v>0</v>
          </cell>
          <cell r="F1251" t="str">
            <v>0</v>
          </cell>
        </row>
        <row r="1252">
          <cell r="B1252" t="str">
            <v>PERICON, EL</v>
          </cell>
          <cell r="C1252" t="str">
            <v>66</v>
          </cell>
          <cell r="D1252" t="str">
            <v>0</v>
          </cell>
          <cell r="E1252">
            <v>0</v>
          </cell>
          <cell r="F1252" t="str">
            <v>0</v>
          </cell>
        </row>
        <row r="1253">
          <cell r="B1253" t="str">
            <v>ABUNDANCIA, LA</v>
          </cell>
          <cell r="C1253" t="str">
            <v>3</v>
          </cell>
          <cell r="D1253" t="str">
            <v>1</v>
          </cell>
          <cell r="E1253">
            <v>0.3333333333333333</v>
          </cell>
          <cell r="F1253" t="str">
            <v>0</v>
          </cell>
        </row>
        <row r="1254">
          <cell r="B1254" t="str">
            <v>AGUA LINDA</v>
          </cell>
          <cell r="C1254" t="str">
            <v>46</v>
          </cell>
          <cell r="D1254" t="str">
            <v>19</v>
          </cell>
          <cell r="E1254">
            <v>0.41304347826086957</v>
          </cell>
          <cell r="F1254" t="str">
            <v>0</v>
          </cell>
        </row>
        <row r="1255">
          <cell r="B1255" t="str">
            <v>ENCINAL, EL</v>
          </cell>
          <cell r="C1255" t="str">
            <v>14</v>
          </cell>
          <cell r="D1255" t="str">
            <v>0</v>
          </cell>
          <cell r="E1255">
            <v>0</v>
          </cell>
          <cell r="F1255" t="str">
            <v>0</v>
          </cell>
        </row>
        <row r="1256">
          <cell r="B1256" t="str">
            <v>LINDERO DE CERRO GORDO, EL</v>
          </cell>
          <cell r="C1256" t="str">
            <v>19</v>
          </cell>
          <cell r="D1256" t="str">
            <v>1</v>
          </cell>
          <cell r="E1256">
            <v>0.05263157894736842</v>
          </cell>
          <cell r="F1256" t="str">
            <v>0</v>
          </cell>
        </row>
        <row r="1257">
          <cell r="B1257" t="str">
            <v>LINDERO, EL</v>
          </cell>
          <cell r="C1257" t="str">
            <v>3</v>
          </cell>
          <cell r="D1257" t="str">
            <v>0</v>
          </cell>
          <cell r="E1257">
            <v>0</v>
          </cell>
          <cell r="F1257" t="str">
            <v>0</v>
          </cell>
        </row>
        <row r="1258">
          <cell r="B1258" t="str">
            <v>LLANO, EL</v>
          </cell>
          <cell r="C1258" t="str">
            <v>6</v>
          </cell>
          <cell r="D1258" t="str">
            <v>1</v>
          </cell>
          <cell r="E1258">
            <v>0.16666666666666666</v>
          </cell>
          <cell r="F1258" t="str">
            <v>0</v>
          </cell>
        </row>
        <row r="1259">
          <cell r="B1259" t="str">
            <v>MIRRAL, EL</v>
          </cell>
          <cell r="C1259" t="str">
            <v>12</v>
          </cell>
          <cell r="D1259" t="str">
            <v>4</v>
          </cell>
          <cell r="E1259">
            <v>0.3333333333333333</v>
          </cell>
          <cell r="F1259" t="str">
            <v>0</v>
          </cell>
        </row>
        <row r="1260">
          <cell r="B1260" t="str">
            <v>NARANJAL, EL</v>
          </cell>
          <cell r="C1260" t="str">
            <v>6</v>
          </cell>
          <cell r="D1260" t="str">
            <v>0</v>
          </cell>
          <cell r="E1260">
            <v>0</v>
          </cell>
          <cell r="F1260" t="str">
            <v>0</v>
          </cell>
        </row>
        <row r="1261">
          <cell r="B1261" t="str">
            <v>PUERTO, EL</v>
          </cell>
          <cell r="C1261" t="str">
            <v>7</v>
          </cell>
          <cell r="D1261" t="str">
            <v>1</v>
          </cell>
          <cell r="E1261">
            <v>0.14285714285714285</v>
          </cell>
          <cell r="F1261" t="str">
            <v>0</v>
          </cell>
        </row>
        <row r="1262">
          <cell r="B1262" t="str">
            <v>ZAPOTAL, EL</v>
          </cell>
          <cell r="C1262" t="str">
            <v>22</v>
          </cell>
          <cell r="D1262" t="str">
            <v>0</v>
          </cell>
          <cell r="E1262">
            <v>0</v>
          </cell>
          <cell r="F1262" t="str">
            <v>0</v>
          </cell>
        </row>
        <row r="1263">
          <cell r="B1263" t="str">
            <v>CERRO DE GUADALUPE (CERRO GRANDE DEL PLUMAJE)</v>
          </cell>
          <cell r="C1263" t="str">
            <v>*</v>
          </cell>
          <cell r="D1263" t="str">
            <v>*</v>
          </cell>
          <cell r="F1263" t="str">
            <v>*</v>
          </cell>
        </row>
        <row r="1264">
          <cell r="B1264" t="str">
            <v>CERRO CHIQUITO</v>
          </cell>
          <cell r="C1264" t="str">
            <v>10</v>
          </cell>
          <cell r="D1264" t="str">
            <v>0</v>
          </cell>
          <cell r="E1264">
            <v>0</v>
          </cell>
          <cell r="F1264" t="str">
            <v>0</v>
          </cell>
        </row>
        <row r="1265">
          <cell r="B1265" t="str">
            <v>JABALI, EL</v>
          </cell>
          <cell r="C1265" t="str">
            <v>9</v>
          </cell>
          <cell r="D1265" t="str">
            <v>0</v>
          </cell>
          <cell r="E1265">
            <v>0</v>
          </cell>
          <cell r="F1265" t="str">
            <v>0</v>
          </cell>
        </row>
        <row r="1266">
          <cell r="B1266" t="str">
            <v>CRUZ, LA</v>
          </cell>
          <cell r="C1266" t="str">
            <v>*</v>
          </cell>
          <cell r="D1266" t="str">
            <v>*</v>
          </cell>
          <cell r="F1266" t="str">
            <v>*</v>
          </cell>
        </row>
        <row r="1267">
          <cell r="B1267" t="str">
            <v>PLAN, EL</v>
          </cell>
          <cell r="C1267" t="str">
            <v>7</v>
          </cell>
          <cell r="D1267" t="str">
            <v>0</v>
          </cell>
          <cell r="E1267">
            <v>0</v>
          </cell>
          <cell r="F1267" t="str">
            <v>0</v>
          </cell>
        </row>
        <row r="1268">
          <cell r="B1268" t="str">
            <v>CUMBRE DEL LINDERO</v>
          </cell>
          <cell r="C1268" t="str">
            <v>5</v>
          </cell>
          <cell r="D1268" t="str">
            <v>0</v>
          </cell>
          <cell r="E1268">
            <v>0</v>
          </cell>
          <cell r="F1268" t="str">
            <v>0</v>
          </cell>
        </row>
        <row r="1269">
          <cell r="B1269" t="str">
            <v>COYOL, EL</v>
          </cell>
          <cell r="C1269" t="str">
            <v>*</v>
          </cell>
          <cell r="D1269" t="str">
            <v>*</v>
          </cell>
          <cell r="F1269" t="str">
            <v>*</v>
          </cell>
        </row>
        <row r="1270">
          <cell r="B1270" t="str">
            <v>POZO DEL TIGRE, EL</v>
          </cell>
          <cell r="C1270" t="str">
            <v>4</v>
          </cell>
          <cell r="D1270" t="str">
            <v>0</v>
          </cell>
          <cell r="E1270">
            <v>0</v>
          </cell>
          <cell r="F1270" t="str">
            <v>0</v>
          </cell>
        </row>
        <row r="1271">
          <cell r="B1271" t="str">
            <v>F, EL</v>
          </cell>
          <cell r="C1271" t="str">
            <v>3</v>
          </cell>
          <cell r="D1271" t="str">
            <v>0</v>
          </cell>
          <cell r="E1271">
            <v>0</v>
          </cell>
          <cell r="F1271" t="str">
            <v>0</v>
          </cell>
        </row>
        <row r="1272">
          <cell r="B1272" t="str">
            <v>LOMA LARGA</v>
          </cell>
          <cell r="C1272" t="str">
            <v>6</v>
          </cell>
          <cell r="D1272" t="str">
            <v>0</v>
          </cell>
          <cell r="E1272">
            <v>0</v>
          </cell>
          <cell r="F1272" t="str">
            <v>0</v>
          </cell>
        </row>
        <row r="1273">
          <cell r="B1273" t="str">
            <v>SISABID</v>
          </cell>
          <cell r="C1273" t="str">
            <v>*</v>
          </cell>
          <cell r="D1273" t="str">
            <v>*</v>
          </cell>
          <cell r="F1273" t="str">
            <v>*</v>
          </cell>
        </row>
        <row r="1274">
          <cell r="B1274" t="str">
            <v>CAPULIN, EL</v>
          </cell>
          <cell r="C1274" t="str">
            <v>20</v>
          </cell>
          <cell r="D1274" t="str">
            <v>3</v>
          </cell>
          <cell r="E1274">
            <v>0.15</v>
          </cell>
          <cell r="F1274" t="str">
            <v>0</v>
          </cell>
        </row>
        <row r="1275">
          <cell r="B1275" t="str">
            <v>LOCALIDADES DE UNA VIVIENDA</v>
          </cell>
          <cell r="C1275" t="str">
            <v>3</v>
          </cell>
          <cell r="D1275" t="str">
            <v>0</v>
          </cell>
          <cell r="E1275">
            <v>0</v>
          </cell>
          <cell r="F1275" t="str">
            <v>0</v>
          </cell>
        </row>
        <row r="1276">
          <cell r="B1276" t="str">
            <v>LOCALIDADES DE DOS VIVIENDAS</v>
          </cell>
          <cell r="C1276" t="str">
            <v>*</v>
          </cell>
          <cell r="D1276" t="str">
            <v>*</v>
          </cell>
          <cell r="F1276" t="str">
            <v>*</v>
          </cell>
        </row>
        <row r="1277">
          <cell r="B1277" t="str">
            <v>ZACUALPAN</v>
          </cell>
          <cell r="C1277" t="str">
            <v>1584</v>
          </cell>
          <cell r="D1277" t="str">
            <v>993</v>
          </cell>
          <cell r="E1277">
            <v>0.6268939393939394</v>
          </cell>
          <cell r="F1277" t="str">
            <v>155</v>
          </cell>
        </row>
        <row r="1278">
          <cell r="B1278" t="str">
            <v>ZACUALPAN</v>
          </cell>
          <cell r="C1278" t="str">
            <v>131</v>
          </cell>
          <cell r="D1278" t="str">
            <v>119</v>
          </cell>
          <cell r="E1278">
            <v>0.9083969465648855</v>
          </cell>
          <cell r="F1278" t="str">
            <v>103</v>
          </cell>
        </row>
        <row r="1279">
          <cell r="B1279" t="str">
            <v>ATIXTACA</v>
          </cell>
          <cell r="C1279" t="str">
            <v>68</v>
          </cell>
          <cell r="D1279" t="str">
            <v>50</v>
          </cell>
          <cell r="E1279">
            <v>0.7352941176470589</v>
          </cell>
          <cell r="F1279" t="str">
            <v>10</v>
          </cell>
        </row>
        <row r="1280">
          <cell r="B1280" t="str">
            <v>BALDEZA, LA</v>
          </cell>
          <cell r="C1280" t="str">
            <v>31</v>
          </cell>
          <cell r="D1280" t="str">
            <v>25</v>
          </cell>
          <cell r="E1280">
            <v>0.8064516129032258</v>
          </cell>
          <cell r="F1280" t="str">
            <v>0</v>
          </cell>
        </row>
        <row r="1281">
          <cell r="B1281" t="str">
            <v>BOCAMI</v>
          </cell>
          <cell r="C1281" t="str">
            <v>*</v>
          </cell>
          <cell r="D1281" t="str">
            <v>*</v>
          </cell>
          <cell r="F1281" t="str">
            <v>*</v>
          </cell>
        </row>
        <row r="1282">
          <cell r="B1282" t="str">
            <v>CANALEJAS DE OTATES</v>
          </cell>
          <cell r="C1282" t="str">
            <v>38</v>
          </cell>
          <cell r="D1282" t="str">
            <v>34</v>
          </cell>
          <cell r="E1282">
            <v>0.8947368421052632</v>
          </cell>
          <cell r="F1282" t="str">
            <v>6</v>
          </cell>
        </row>
        <row r="1283">
          <cell r="B1283" t="str">
            <v>CAPULIN, EL</v>
          </cell>
          <cell r="C1283" t="str">
            <v>53</v>
          </cell>
          <cell r="D1283" t="str">
            <v>35</v>
          </cell>
          <cell r="E1283">
            <v>0.660377358490566</v>
          </cell>
          <cell r="F1283" t="str">
            <v>0</v>
          </cell>
        </row>
        <row r="1284">
          <cell r="B1284" t="str">
            <v>CARRIZAL GRANDE</v>
          </cell>
          <cell r="C1284" t="str">
            <v>36</v>
          </cell>
          <cell r="D1284" t="str">
            <v>13</v>
          </cell>
          <cell r="E1284">
            <v>0.3611111111111111</v>
          </cell>
          <cell r="F1284" t="str">
            <v>0</v>
          </cell>
        </row>
        <row r="1285">
          <cell r="B1285" t="str">
            <v>CARRIZAL CHICO</v>
          </cell>
          <cell r="C1285" t="str">
            <v>54</v>
          </cell>
          <cell r="D1285" t="str">
            <v>20</v>
          </cell>
          <cell r="E1285">
            <v>0.37037037037037035</v>
          </cell>
          <cell r="F1285" t="str">
            <v>1</v>
          </cell>
        </row>
        <row r="1286">
          <cell r="B1286" t="str">
            <v>CERRO CHATO</v>
          </cell>
          <cell r="C1286" t="str">
            <v>21</v>
          </cell>
          <cell r="D1286" t="str">
            <v>6</v>
          </cell>
          <cell r="E1286">
            <v>0.2857142857142857</v>
          </cell>
          <cell r="F1286" t="str">
            <v>0</v>
          </cell>
        </row>
        <row r="1287">
          <cell r="B1287" t="str">
            <v>CERRO DELGADO</v>
          </cell>
          <cell r="C1287" t="str">
            <v>14</v>
          </cell>
          <cell r="D1287" t="str">
            <v>4</v>
          </cell>
          <cell r="E1287">
            <v>0.2857142857142857</v>
          </cell>
          <cell r="F1287" t="str">
            <v>0</v>
          </cell>
        </row>
        <row r="1288">
          <cell r="B1288" t="str">
            <v>COJOLITE, EL</v>
          </cell>
          <cell r="C1288" t="str">
            <v>59</v>
          </cell>
          <cell r="D1288" t="str">
            <v>35</v>
          </cell>
          <cell r="E1288">
            <v>0.5932203389830508</v>
          </cell>
          <cell r="F1288" t="str">
            <v>4</v>
          </cell>
        </row>
        <row r="1289">
          <cell r="B1289" t="str">
            <v>COLMENA, LA</v>
          </cell>
          <cell r="C1289" t="str">
            <v>38</v>
          </cell>
          <cell r="D1289" t="str">
            <v>28</v>
          </cell>
          <cell r="E1289">
            <v>0.7368421052631579</v>
          </cell>
          <cell r="F1289" t="str">
            <v>0</v>
          </cell>
        </row>
        <row r="1290">
          <cell r="B1290" t="str">
            <v>GENERAL PRIM (SAN FRANCISCO)</v>
          </cell>
          <cell r="C1290" t="str">
            <v>71</v>
          </cell>
          <cell r="D1290" t="str">
            <v>46</v>
          </cell>
          <cell r="E1290">
            <v>0.647887323943662</v>
          </cell>
          <cell r="F1290" t="str">
            <v>11</v>
          </cell>
        </row>
        <row r="1291">
          <cell r="B1291" t="str">
            <v>GUAYABA, LA</v>
          </cell>
          <cell r="C1291" t="str">
            <v>4</v>
          </cell>
          <cell r="D1291" t="str">
            <v>0</v>
          </cell>
          <cell r="E1291">
            <v>0</v>
          </cell>
          <cell r="F1291" t="str">
            <v>0</v>
          </cell>
        </row>
        <row r="1292">
          <cell r="B1292" t="str">
            <v>GUAYABAL, EL</v>
          </cell>
          <cell r="C1292" t="str">
            <v>60</v>
          </cell>
          <cell r="D1292" t="str">
            <v>37</v>
          </cell>
          <cell r="E1292">
            <v>0.6166666666666667</v>
          </cell>
          <cell r="F1292" t="str">
            <v>2</v>
          </cell>
        </row>
        <row r="1293">
          <cell r="B1293" t="str">
            <v>GUNTE, EL</v>
          </cell>
          <cell r="C1293" t="str">
            <v>13</v>
          </cell>
          <cell r="D1293" t="str">
            <v>11</v>
          </cell>
          <cell r="E1293">
            <v>0.8461538461538461</v>
          </cell>
          <cell r="F1293" t="str">
            <v>0</v>
          </cell>
        </row>
        <row r="1294">
          <cell r="B1294" t="str">
            <v>LIMON, EL</v>
          </cell>
          <cell r="C1294" t="str">
            <v>7</v>
          </cell>
          <cell r="D1294" t="str">
            <v>0</v>
          </cell>
          <cell r="E1294">
            <v>0</v>
          </cell>
          <cell r="F1294" t="str">
            <v>0</v>
          </cell>
        </row>
        <row r="1295">
          <cell r="B1295" t="str">
            <v>MADOTZI, EL</v>
          </cell>
          <cell r="C1295" t="str">
            <v>24</v>
          </cell>
          <cell r="D1295" t="str">
            <v>13</v>
          </cell>
          <cell r="E1295">
            <v>0.5416666666666666</v>
          </cell>
          <cell r="F1295" t="str">
            <v>0</v>
          </cell>
        </row>
        <row r="1296">
          <cell r="B1296" t="str">
            <v>MADROÐO, EL</v>
          </cell>
          <cell r="C1296" t="str">
            <v>27</v>
          </cell>
          <cell r="D1296" t="str">
            <v>10</v>
          </cell>
          <cell r="E1296">
            <v>0.37037037037037035</v>
          </cell>
          <cell r="F1296" t="str">
            <v>1</v>
          </cell>
        </row>
        <row r="1297">
          <cell r="B1297" t="str">
            <v>MEDIA CUESTA</v>
          </cell>
          <cell r="C1297" t="str">
            <v>9</v>
          </cell>
          <cell r="D1297" t="str">
            <v>1</v>
          </cell>
          <cell r="E1297">
            <v>0.1111111111111111</v>
          </cell>
          <cell r="F1297" t="str">
            <v>0</v>
          </cell>
        </row>
        <row r="1298">
          <cell r="B1298" t="str">
            <v>MEDIA PLAZA, LA</v>
          </cell>
          <cell r="C1298" t="str">
            <v>*</v>
          </cell>
          <cell r="D1298" t="str">
            <v>*</v>
          </cell>
          <cell r="F1298" t="str">
            <v>*</v>
          </cell>
        </row>
        <row r="1299">
          <cell r="B1299" t="str">
            <v>MEZQUITE, EL</v>
          </cell>
          <cell r="C1299" t="str">
            <v>6</v>
          </cell>
          <cell r="D1299" t="str">
            <v>4</v>
          </cell>
          <cell r="E1299">
            <v>0.6666666666666666</v>
          </cell>
          <cell r="F1299" t="str">
            <v>0</v>
          </cell>
        </row>
        <row r="1300">
          <cell r="B1300" t="str">
            <v>MONTE BUENO</v>
          </cell>
          <cell r="C1300" t="str">
            <v>14</v>
          </cell>
          <cell r="D1300" t="str">
            <v>2</v>
          </cell>
          <cell r="E1300">
            <v>0.14285714285714285</v>
          </cell>
          <cell r="F1300" t="str">
            <v>0</v>
          </cell>
        </row>
        <row r="1301">
          <cell r="B1301" t="str">
            <v>PALOS ALTOS</v>
          </cell>
          <cell r="C1301" t="str">
            <v>9</v>
          </cell>
          <cell r="D1301" t="str">
            <v>1</v>
          </cell>
          <cell r="E1301">
            <v>0.1111111111111111</v>
          </cell>
          <cell r="F1301" t="str">
            <v>0</v>
          </cell>
        </row>
        <row r="1302">
          <cell r="B1302" t="str">
            <v>PEZMA, LA</v>
          </cell>
          <cell r="C1302" t="str">
            <v>33</v>
          </cell>
          <cell r="D1302" t="str">
            <v>9</v>
          </cell>
          <cell r="E1302">
            <v>0.2727272727272727</v>
          </cell>
          <cell r="F1302" t="str">
            <v>0</v>
          </cell>
        </row>
        <row r="1303">
          <cell r="B1303" t="str">
            <v>PUEBLO NUEVO</v>
          </cell>
          <cell r="C1303" t="str">
            <v>38</v>
          </cell>
          <cell r="D1303" t="str">
            <v>2</v>
          </cell>
          <cell r="E1303">
            <v>0.05263157894736842</v>
          </cell>
          <cell r="F1303" t="str">
            <v>2</v>
          </cell>
        </row>
        <row r="1304">
          <cell r="B1304" t="str">
            <v>PUEBLO VIEJO</v>
          </cell>
          <cell r="C1304" t="str">
            <v>70</v>
          </cell>
          <cell r="D1304" t="str">
            <v>62</v>
          </cell>
          <cell r="E1304">
            <v>0.8857142857142857</v>
          </cell>
          <cell r="F1304" t="str">
            <v>1</v>
          </cell>
        </row>
        <row r="1305">
          <cell r="B1305" t="str">
            <v>RAIZ, LA</v>
          </cell>
          <cell r="C1305" t="str">
            <v>10</v>
          </cell>
          <cell r="D1305" t="str">
            <v>0</v>
          </cell>
          <cell r="E1305">
            <v>0</v>
          </cell>
          <cell r="F1305" t="str">
            <v>0</v>
          </cell>
        </row>
        <row r="1306">
          <cell r="B1306" t="str">
            <v>SIETE PALOS</v>
          </cell>
          <cell r="C1306" t="str">
            <v>3</v>
          </cell>
          <cell r="D1306" t="str">
            <v>2</v>
          </cell>
          <cell r="E1306">
            <v>0.6666666666666666</v>
          </cell>
          <cell r="F1306" t="str">
            <v>0</v>
          </cell>
        </row>
        <row r="1307">
          <cell r="B1307" t="str">
            <v>TEPEHUISCO</v>
          </cell>
          <cell r="C1307" t="str">
            <v>13</v>
          </cell>
          <cell r="D1307" t="str">
            <v>12</v>
          </cell>
          <cell r="E1307">
            <v>0.9230769230769231</v>
          </cell>
          <cell r="F1307" t="str">
            <v>0</v>
          </cell>
        </row>
        <row r="1308">
          <cell r="B1308" t="str">
            <v>TLACHICHILQUILLO</v>
          </cell>
          <cell r="C1308" t="str">
            <v>82</v>
          </cell>
          <cell r="D1308" t="str">
            <v>70</v>
          </cell>
          <cell r="E1308">
            <v>0.8536585365853658</v>
          </cell>
          <cell r="F1308" t="str">
            <v>1</v>
          </cell>
        </row>
        <row r="1309">
          <cell r="B1309" t="str">
            <v>TZOCOHUITE</v>
          </cell>
          <cell r="C1309" t="str">
            <v>30</v>
          </cell>
          <cell r="D1309" t="str">
            <v>27</v>
          </cell>
          <cell r="E1309">
            <v>0.9</v>
          </cell>
          <cell r="F1309" t="str">
            <v>0</v>
          </cell>
        </row>
        <row r="1310">
          <cell r="B1310" t="str">
            <v>ZACUALPILLA</v>
          </cell>
          <cell r="C1310" t="str">
            <v>52</v>
          </cell>
          <cell r="D1310" t="str">
            <v>46</v>
          </cell>
          <cell r="E1310">
            <v>0.8846153846153846</v>
          </cell>
          <cell r="F1310" t="str">
            <v>7</v>
          </cell>
        </row>
        <row r="1311">
          <cell r="B1311" t="str">
            <v>AGUA AGRIA</v>
          </cell>
          <cell r="C1311" t="str">
            <v>4</v>
          </cell>
          <cell r="D1311" t="str">
            <v>2</v>
          </cell>
          <cell r="E1311">
            <v>0.5</v>
          </cell>
          <cell r="F1311" t="str">
            <v>0</v>
          </cell>
        </row>
        <row r="1312">
          <cell r="B1312" t="str">
            <v>PLANES, LOS</v>
          </cell>
          <cell r="C1312" t="str">
            <v>5</v>
          </cell>
          <cell r="D1312" t="str">
            <v>1</v>
          </cell>
          <cell r="E1312">
            <v>0.2</v>
          </cell>
          <cell r="F1312" t="str">
            <v>0</v>
          </cell>
        </row>
        <row r="1313">
          <cell r="B1313" t="str">
            <v>PAHUA, LA</v>
          </cell>
          <cell r="C1313" t="str">
            <v>*</v>
          </cell>
          <cell r="D1313" t="str">
            <v>*</v>
          </cell>
          <cell r="F1313" t="str">
            <v>*</v>
          </cell>
        </row>
        <row r="1314">
          <cell r="B1314" t="str">
            <v>DEMANTZA, EL</v>
          </cell>
          <cell r="C1314" t="str">
            <v>58</v>
          </cell>
          <cell r="D1314" t="str">
            <v>40</v>
          </cell>
          <cell r="E1314">
            <v>0.6896551724137931</v>
          </cell>
          <cell r="F1314" t="str">
            <v>0</v>
          </cell>
        </row>
        <row r="1315">
          <cell r="B1315" t="str">
            <v>PUERTO CHICO</v>
          </cell>
          <cell r="C1315" t="str">
            <v>11</v>
          </cell>
          <cell r="D1315" t="str">
            <v>8</v>
          </cell>
          <cell r="E1315">
            <v>0.7272727272727273</v>
          </cell>
          <cell r="F1315" t="str">
            <v>0</v>
          </cell>
        </row>
        <row r="1316">
          <cell r="B1316" t="str">
            <v>PUERTO GRANDE</v>
          </cell>
          <cell r="C1316" t="str">
            <v>10</v>
          </cell>
          <cell r="D1316" t="str">
            <v>9</v>
          </cell>
          <cell r="E1316">
            <v>0.9</v>
          </cell>
          <cell r="F1316" t="str">
            <v>1</v>
          </cell>
        </row>
        <row r="1317">
          <cell r="B1317" t="str">
            <v>MANZANO, EL</v>
          </cell>
          <cell r="C1317" t="str">
            <v>7</v>
          </cell>
          <cell r="D1317" t="str">
            <v>5</v>
          </cell>
          <cell r="E1317">
            <v>0.7142857142857143</v>
          </cell>
          <cell r="F1317" t="str">
            <v>0</v>
          </cell>
        </row>
        <row r="1318">
          <cell r="B1318" t="str">
            <v>MESILLAS, LAS</v>
          </cell>
          <cell r="C1318" t="str">
            <v>5</v>
          </cell>
          <cell r="D1318" t="str">
            <v>4</v>
          </cell>
          <cell r="E1318">
            <v>0.8</v>
          </cell>
          <cell r="F1318" t="str">
            <v>0</v>
          </cell>
        </row>
        <row r="1319">
          <cell r="B1319" t="str">
            <v>GRANADA, LA</v>
          </cell>
          <cell r="C1319" t="str">
            <v>4</v>
          </cell>
          <cell r="D1319" t="str">
            <v>0</v>
          </cell>
          <cell r="E1319">
            <v>0</v>
          </cell>
          <cell r="F1319" t="str">
            <v>0</v>
          </cell>
        </row>
        <row r="1320">
          <cell r="B1320" t="str">
            <v>PLAN GRANDE</v>
          </cell>
          <cell r="C1320" t="str">
            <v>18</v>
          </cell>
          <cell r="D1320" t="str">
            <v>9</v>
          </cell>
          <cell r="E1320">
            <v>0.5</v>
          </cell>
          <cell r="F1320" t="str">
            <v>1</v>
          </cell>
        </row>
        <row r="1321">
          <cell r="B1321" t="str">
            <v>PEZMA PRIETA</v>
          </cell>
          <cell r="C1321" t="str">
            <v>*</v>
          </cell>
          <cell r="D1321" t="str">
            <v>*</v>
          </cell>
          <cell r="F1321" t="str">
            <v>*</v>
          </cell>
        </row>
        <row r="1322">
          <cell r="B1322" t="str">
            <v>VENTA, LA</v>
          </cell>
          <cell r="C1322" t="str">
            <v>9</v>
          </cell>
          <cell r="D1322" t="str">
            <v>4</v>
          </cell>
          <cell r="E1322">
            <v>0.4444444444444444</v>
          </cell>
          <cell r="F1322" t="str">
            <v>0</v>
          </cell>
        </row>
        <row r="1323">
          <cell r="B1323" t="str">
            <v>CONCHA, LA</v>
          </cell>
          <cell r="C1323" t="str">
            <v>3</v>
          </cell>
          <cell r="D1323" t="str">
            <v>2</v>
          </cell>
          <cell r="E1323">
            <v>0.6666666666666666</v>
          </cell>
          <cell r="F1323" t="str">
            <v>0</v>
          </cell>
        </row>
        <row r="1324">
          <cell r="B1324" t="str">
            <v>CARRIZAL CHIFLON</v>
          </cell>
          <cell r="C1324" t="str">
            <v>17</v>
          </cell>
          <cell r="D1324" t="str">
            <v>13</v>
          </cell>
          <cell r="E1324">
            <v>0.7647058823529411</v>
          </cell>
          <cell r="F1324" t="str">
            <v>0</v>
          </cell>
        </row>
        <row r="1325">
          <cell r="B1325" t="str">
            <v>AMPLIACION DE CANALEJAS DE OTATES</v>
          </cell>
          <cell r="C1325" t="str">
            <v>46</v>
          </cell>
          <cell r="D1325" t="str">
            <v>39</v>
          </cell>
          <cell r="E1325">
            <v>0.8478260869565217</v>
          </cell>
          <cell r="F1325" t="str">
            <v>2</v>
          </cell>
        </row>
        <row r="1326">
          <cell r="B1326" t="str">
            <v>CALABACITA, LA</v>
          </cell>
          <cell r="C1326" t="str">
            <v>7</v>
          </cell>
          <cell r="D1326" t="str">
            <v>1</v>
          </cell>
          <cell r="E1326">
            <v>0.14285714285714285</v>
          </cell>
          <cell r="F1326" t="str">
            <v>0</v>
          </cell>
        </row>
        <row r="1327">
          <cell r="B1327" t="str">
            <v>TZEJEADE, EL</v>
          </cell>
          <cell r="C1327" t="str">
            <v>3</v>
          </cell>
          <cell r="D1327" t="str">
            <v>0</v>
          </cell>
          <cell r="E1327">
            <v>0</v>
          </cell>
          <cell r="F1327" t="str">
            <v>0</v>
          </cell>
        </row>
        <row r="1328">
          <cell r="B1328" t="str">
            <v>DOMENI, EL</v>
          </cell>
          <cell r="C1328" t="str">
            <v>*</v>
          </cell>
          <cell r="D1328" t="str">
            <v>*</v>
          </cell>
          <cell r="F1328" t="str">
            <v>*</v>
          </cell>
        </row>
        <row r="1329">
          <cell r="B1329" t="str">
            <v>MANZANAL, EL</v>
          </cell>
          <cell r="C1329" t="str">
            <v>5</v>
          </cell>
          <cell r="D1329" t="str">
            <v>5</v>
          </cell>
          <cell r="E1329">
            <v>1</v>
          </cell>
          <cell r="F1329" t="str">
            <v>0</v>
          </cell>
        </row>
        <row r="1330">
          <cell r="B1330" t="str">
            <v>PEÐA BLANCA</v>
          </cell>
          <cell r="C1330" t="str">
            <v>5</v>
          </cell>
          <cell r="D1330" t="str">
            <v>1</v>
          </cell>
          <cell r="E1330">
            <v>0.2</v>
          </cell>
          <cell r="F1330" t="str">
            <v>0</v>
          </cell>
        </row>
        <row r="1331">
          <cell r="B1331" t="str">
            <v>PLACETAS, LAS</v>
          </cell>
          <cell r="C1331" t="str">
            <v>9</v>
          </cell>
          <cell r="D1331" t="str">
            <v>5</v>
          </cell>
          <cell r="E1331">
            <v>0.5555555555555556</v>
          </cell>
          <cell r="F1331" t="str">
            <v>0</v>
          </cell>
        </row>
        <row r="1332">
          <cell r="B1332" t="str">
            <v>TUNDO, EL</v>
          </cell>
          <cell r="C1332" t="str">
            <v>19</v>
          </cell>
          <cell r="D1332" t="str">
            <v>9</v>
          </cell>
          <cell r="E1332">
            <v>0.47368421052631576</v>
          </cell>
          <cell r="F1332" t="str">
            <v>0</v>
          </cell>
        </row>
        <row r="1333">
          <cell r="B1333" t="str">
            <v>BUENAVISTA</v>
          </cell>
          <cell r="C1333" t="str">
            <v>3</v>
          </cell>
          <cell r="D1333" t="str">
            <v>2</v>
          </cell>
          <cell r="E1333">
            <v>0.6666666666666666</v>
          </cell>
          <cell r="F1333" t="str">
            <v>0</v>
          </cell>
        </row>
        <row r="1334">
          <cell r="B1334" t="str">
            <v>CRUZ BARRIDA, LA</v>
          </cell>
          <cell r="C1334" t="str">
            <v>*</v>
          </cell>
          <cell r="D1334" t="str">
            <v>*</v>
          </cell>
          <cell r="F1334" t="str">
            <v>*</v>
          </cell>
        </row>
        <row r="1335">
          <cell r="B1335" t="str">
            <v>NARANJO, EL</v>
          </cell>
          <cell r="C1335" t="str">
            <v>3</v>
          </cell>
          <cell r="D1335" t="str">
            <v>2</v>
          </cell>
          <cell r="E1335">
            <v>0.6666666666666666</v>
          </cell>
          <cell r="F1335" t="str">
            <v>0</v>
          </cell>
        </row>
        <row r="1336">
          <cell r="B1336" t="str">
            <v>TELARES, LOS</v>
          </cell>
          <cell r="C1336" t="str">
            <v>32</v>
          </cell>
          <cell r="D1336" t="str">
            <v>21</v>
          </cell>
          <cell r="E1336">
            <v>0.65625</v>
          </cell>
          <cell r="F1336" t="str">
            <v>1</v>
          </cell>
        </row>
        <row r="1337">
          <cell r="B1337" t="str">
            <v>TERCERA MANZANA</v>
          </cell>
          <cell r="C1337" t="str">
            <v>19</v>
          </cell>
          <cell r="D1337" t="str">
            <v>5</v>
          </cell>
          <cell r="E1337">
            <v>0.2631578947368421</v>
          </cell>
          <cell r="F1337" t="str">
            <v>0</v>
          </cell>
        </row>
        <row r="1338">
          <cell r="B1338" t="str">
            <v>EJIDO TLACHICHILQUILLO (LAS JARILLAS)</v>
          </cell>
          <cell r="C1338" t="str">
            <v>41</v>
          </cell>
          <cell r="D1338" t="str">
            <v>25</v>
          </cell>
          <cell r="E1338">
            <v>0.6097560975609756</v>
          </cell>
          <cell r="F1338" t="str">
            <v>0</v>
          </cell>
        </row>
        <row r="1339">
          <cell r="B1339" t="str">
            <v>CUARTA MANZANA</v>
          </cell>
          <cell r="C1339" t="str">
            <v>48</v>
          </cell>
          <cell r="D1339" t="str">
            <v>32</v>
          </cell>
          <cell r="E1339">
            <v>0.6666666666666666</v>
          </cell>
          <cell r="F1339" t="str">
            <v>1</v>
          </cell>
        </row>
        <row r="1340">
          <cell r="B1340" t="str">
            <v>PLANADA, LA</v>
          </cell>
          <cell r="C1340" t="str">
            <v>6</v>
          </cell>
          <cell r="D1340" t="str">
            <v>2</v>
          </cell>
          <cell r="E1340">
            <v>0.3333333333333333</v>
          </cell>
          <cell r="F1340" t="str">
            <v>0</v>
          </cell>
        </row>
        <row r="1341">
          <cell r="B1341" t="str">
            <v>LAGUNA, LA</v>
          </cell>
          <cell r="C1341" t="str">
            <v>8</v>
          </cell>
          <cell r="D1341" t="str">
            <v>1</v>
          </cell>
          <cell r="E1341">
            <v>0.125</v>
          </cell>
          <cell r="F1341" t="str">
            <v>0</v>
          </cell>
        </row>
        <row r="1342">
          <cell r="B1342" t="str">
            <v>AGUA DE LA GALLINA</v>
          </cell>
          <cell r="C1342" t="str">
            <v>6</v>
          </cell>
          <cell r="D1342" t="str">
            <v>2</v>
          </cell>
          <cell r="E1342">
            <v>0.3333333333333333</v>
          </cell>
          <cell r="F1342" t="str">
            <v>0</v>
          </cell>
        </row>
        <row r="1343">
          <cell r="B1343" t="str">
            <v>RANCHO ESCONDIDO</v>
          </cell>
          <cell r="C1343" t="str">
            <v>*</v>
          </cell>
          <cell r="D1343" t="str">
            <v>*</v>
          </cell>
          <cell r="F1343" t="str">
            <v>*</v>
          </cell>
        </row>
        <row r="1344">
          <cell r="B1344" t="str">
            <v>CAPULIN, EL</v>
          </cell>
          <cell r="C1344" t="str">
            <v>4</v>
          </cell>
          <cell r="D1344" t="str">
            <v>0</v>
          </cell>
          <cell r="E1344">
            <v>0</v>
          </cell>
          <cell r="F1344" t="str">
            <v>0</v>
          </cell>
        </row>
        <row r="1345">
          <cell r="B1345" t="str">
            <v>BOXTE, EL</v>
          </cell>
          <cell r="C1345" t="str">
            <v>8</v>
          </cell>
          <cell r="D1345" t="str">
            <v>1</v>
          </cell>
          <cell r="E1345">
            <v>0.125</v>
          </cell>
          <cell r="F1345" t="str">
            <v>0</v>
          </cell>
        </row>
        <row r="1346">
          <cell r="B1346" t="str">
            <v>LIMA, LA</v>
          </cell>
          <cell r="C1346" t="str">
            <v>3</v>
          </cell>
          <cell r="D1346" t="str">
            <v>0</v>
          </cell>
          <cell r="E1346">
            <v>0</v>
          </cell>
          <cell r="F1346" t="str">
            <v>0</v>
          </cell>
        </row>
        <row r="1347">
          <cell r="B1347" t="str">
            <v>AGUA DE LA GALLINA</v>
          </cell>
          <cell r="C1347" t="str">
            <v>5</v>
          </cell>
          <cell r="D1347" t="str">
            <v>3</v>
          </cell>
          <cell r="E1347">
            <v>0.6</v>
          </cell>
          <cell r="F1347" t="str">
            <v>0</v>
          </cell>
        </row>
        <row r="1348">
          <cell r="B1348" t="str">
            <v>PALOMA, LA</v>
          </cell>
          <cell r="C1348" t="str">
            <v>6</v>
          </cell>
          <cell r="D1348" t="str">
            <v>3</v>
          </cell>
          <cell r="E1348">
            <v>0.5</v>
          </cell>
          <cell r="F1348" t="str">
            <v>0</v>
          </cell>
        </row>
        <row r="1349">
          <cell r="B1349" t="str">
            <v>DURAZNOS, LOS</v>
          </cell>
          <cell r="C1349" t="str">
            <v>11</v>
          </cell>
          <cell r="D1349" t="str">
            <v>7</v>
          </cell>
          <cell r="E1349">
            <v>0.6363636363636364</v>
          </cell>
          <cell r="F1349" t="str">
            <v>0</v>
          </cell>
        </row>
        <row r="1350">
          <cell r="B1350" t="str">
            <v>CARPINTERO</v>
          </cell>
          <cell r="C1350" t="str">
            <v>*</v>
          </cell>
          <cell r="D1350" t="str">
            <v>*</v>
          </cell>
          <cell r="F1350" t="str">
            <v>*</v>
          </cell>
        </row>
        <row r="1351">
          <cell r="B1351" t="str">
            <v>CERRO PELON</v>
          </cell>
          <cell r="C1351" t="str">
            <v>*</v>
          </cell>
          <cell r="D1351" t="str">
            <v>*</v>
          </cell>
          <cell r="F1351" t="str">
            <v>*</v>
          </cell>
        </row>
        <row r="1352">
          <cell r="B1352" t="str">
            <v>LOMA, LA</v>
          </cell>
          <cell r="C1352" t="str">
            <v>4</v>
          </cell>
          <cell r="D1352" t="str">
            <v>1</v>
          </cell>
          <cell r="E1352">
            <v>0.25</v>
          </cell>
          <cell r="F1352" t="str">
            <v>0</v>
          </cell>
        </row>
        <row r="1353">
          <cell r="B1353" t="str">
            <v>LOCALIDADES DE UNA VIVIENDA</v>
          </cell>
          <cell r="C1353" t="str">
            <v>4</v>
          </cell>
          <cell r="D1353" t="str">
            <v>2</v>
          </cell>
          <cell r="E1353">
            <v>0.5</v>
          </cell>
          <cell r="F1353" t="str">
            <v>0</v>
          </cell>
        </row>
        <row r="1354">
          <cell r="B1354" t="str">
            <v>LOCALIDADES DE DOS VIVIENDAS</v>
          </cell>
          <cell r="C1354" t="str">
            <v>10</v>
          </cell>
          <cell r="D1354" t="str">
            <v>3</v>
          </cell>
          <cell r="E1354">
            <v>0.3</v>
          </cell>
          <cell r="F1354" t="str">
            <v>0</v>
          </cell>
        </row>
        <row r="1355">
          <cell r="B1355" t="str">
            <v>ZONTECOMATLAN DE LOPEZ Y FUENTES</v>
          </cell>
          <cell r="C1355" t="str">
            <v>2274</v>
          </cell>
          <cell r="D1355" t="str">
            <v>332</v>
          </cell>
          <cell r="E1355">
            <v>0.14599824098504838</v>
          </cell>
          <cell r="F1355" t="str">
            <v>87</v>
          </cell>
        </row>
        <row r="1356">
          <cell r="B1356" t="str">
            <v>ZONTECOMATLAN DE LOPEZ Y FUENTES</v>
          </cell>
          <cell r="C1356" t="str">
            <v>131</v>
          </cell>
          <cell r="D1356" t="str">
            <v>81</v>
          </cell>
          <cell r="E1356">
            <v>0.6183206106870229</v>
          </cell>
          <cell r="F1356" t="str">
            <v>71</v>
          </cell>
        </row>
        <row r="1357">
          <cell r="B1357" t="str">
            <v>ACOXCONTITLA</v>
          </cell>
          <cell r="C1357" t="str">
            <v>41</v>
          </cell>
          <cell r="D1357" t="str">
            <v>3</v>
          </cell>
          <cell r="E1357">
            <v>0.07317073170731707</v>
          </cell>
          <cell r="F1357" t="str">
            <v>0</v>
          </cell>
        </row>
        <row r="1358">
          <cell r="B1358" t="str">
            <v>ALTAMIRA</v>
          </cell>
          <cell r="C1358" t="str">
            <v>11</v>
          </cell>
          <cell r="D1358" t="str">
            <v>0</v>
          </cell>
          <cell r="E1358">
            <v>0</v>
          </cell>
          <cell r="F1358" t="str">
            <v>1</v>
          </cell>
        </row>
        <row r="1359">
          <cell r="B1359" t="str">
            <v>PARTIDERO, EL</v>
          </cell>
          <cell r="C1359" t="str">
            <v>37</v>
          </cell>
          <cell r="D1359" t="str">
            <v>1</v>
          </cell>
          <cell r="E1359">
            <v>0.02702702702702703</v>
          </cell>
          <cell r="F1359" t="str">
            <v>0</v>
          </cell>
        </row>
        <row r="1360">
          <cell r="B1360" t="str">
            <v>OZULTETLA</v>
          </cell>
          <cell r="C1360" t="str">
            <v>22</v>
          </cell>
          <cell r="D1360" t="str">
            <v>0</v>
          </cell>
          <cell r="E1360">
            <v>0</v>
          </cell>
          <cell r="F1360" t="str">
            <v>0</v>
          </cell>
        </row>
        <row r="1361">
          <cell r="B1361" t="str">
            <v>CABALLETE</v>
          </cell>
          <cell r="C1361" t="str">
            <v>15</v>
          </cell>
          <cell r="D1361" t="str">
            <v>0</v>
          </cell>
          <cell r="E1361">
            <v>0</v>
          </cell>
          <cell r="F1361" t="str">
            <v>0</v>
          </cell>
        </row>
        <row r="1362">
          <cell r="B1362" t="str">
            <v>CANDELARIA, LA</v>
          </cell>
          <cell r="C1362" t="str">
            <v>73</v>
          </cell>
          <cell r="D1362" t="str">
            <v>2</v>
          </cell>
          <cell r="E1362">
            <v>0.0273972602739726</v>
          </cell>
          <cell r="F1362" t="str">
            <v>0</v>
          </cell>
        </row>
        <row r="1363">
          <cell r="B1363" t="str">
            <v>CRUZTITLAN</v>
          </cell>
          <cell r="C1363" t="str">
            <v>8</v>
          </cell>
          <cell r="D1363" t="str">
            <v>0</v>
          </cell>
          <cell r="E1363">
            <v>0</v>
          </cell>
          <cell r="F1363" t="str">
            <v>0</v>
          </cell>
        </row>
        <row r="1364">
          <cell r="B1364" t="str">
            <v>CUATECOMACO</v>
          </cell>
          <cell r="C1364" t="str">
            <v>97</v>
          </cell>
          <cell r="D1364" t="str">
            <v>65</v>
          </cell>
          <cell r="E1364">
            <v>0.6701030927835051</v>
          </cell>
          <cell r="F1364" t="str">
            <v>0</v>
          </cell>
        </row>
        <row r="1365">
          <cell r="B1365" t="str">
            <v>CUAYO, EL (LA ESPERANZA)</v>
          </cell>
          <cell r="C1365" t="str">
            <v>56</v>
          </cell>
          <cell r="D1365" t="str">
            <v>0</v>
          </cell>
          <cell r="E1365">
            <v>0</v>
          </cell>
          <cell r="F1365" t="str">
            <v>0</v>
          </cell>
        </row>
        <row r="1366">
          <cell r="B1366" t="str">
            <v>LIMONTITLA</v>
          </cell>
          <cell r="C1366" t="str">
            <v>92</v>
          </cell>
          <cell r="D1366" t="str">
            <v>6</v>
          </cell>
          <cell r="E1366">
            <v>0.06521739130434782</v>
          </cell>
          <cell r="F1366" t="str">
            <v>0</v>
          </cell>
        </row>
        <row r="1367">
          <cell r="B1367" t="str">
            <v>MAMEY, EL</v>
          </cell>
          <cell r="C1367" t="str">
            <v>99</v>
          </cell>
          <cell r="D1367" t="str">
            <v>4</v>
          </cell>
          <cell r="E1367">
            <v>0.04040404040404041</v>
          </cell>
          <cell r="F1367" t="str">
            <v>0</v>
          </cell>
        </row>
        <row r="1368">
          <cell r="B1368" t="str">
            <v>MOLOXLA</v>
          </cell>
          <cell r="C1368" t="str">
            <v>21</v>
          </cell>
          <cell r="D1368" t="str">
            <v>2</v>
          </cell>
          <cell r="E1368">
            <v>0.09523809523809523</v>
          </cell>
          <cell r="F1368" t="str">
            <v>0</v>
          </cell>
        </row>
        <row r="1369">
          <cell r="B1369" t="str">
            <v>NARANJOS, LOS</v>
          </cell>
          <cell r="C1369" t="str">
            <v>15</v>
          </cell>
          <cell r="D1369" t="str">
            <v>2</v>
          </cell>
          <cell r="E1369">
            <v>0.13333333333333333</v>
          </cell>
          <cell r="F1369" t="str">
            <v>0</v>
          </cell>
        </row>
        <row r="1370">
          <cell r="B1370" t="str">
            <v>OTLATZINTLA</v>
          </cell>
          <cell r="C1370" t="str">
            <v>81</v>
          </cell>
          <cell r="D1370" t="str">
            <v>24</v>
          </cell>
          <cell r="E1370">
            <v>0.2962962962962963</v>
          </cell>
          <cell r="F1370" t="str">
            <v>1</v>
          </cell>
        </row>
        <row r="1371">
          <cell r="B1371" t="str">
            <v>PACHITLA</v>
          </cell>
          <cell r="C1371" t="str">
            <v>37</v>
          </cell>
          <cell r="D1371" t="str">
            <v>0</v>
          </cell>
          <cell r="E1371">
            <v>0</v>
          </cell>
          <cell r="F1371" t="str">
            <v>0</v>
          </cell>
        </row>
        <row r="1372">
          <cell r="B1372" t="str">
            <v>PAPALOCUATLA</v>
          </cell>
          <cell r="C1372" t="str">
            <v>37</v>
          </cell>
          <cell r="D1372" t="str">
            <v>0</v>
          </cell>
          <cell r="E1372">
            <v>0</v>
          </cell>
          <cell r="F1372" t="str">
            <v>0</v>
          </cell>
        </row>
        <row r="1373">
          <cell r="B1373" t="str">
            <v>JOSE MARIA PINO SUAREZ</v>
          </cell>
          <cell r="C1373" t="str">
            <v>134</v>
          </cell>
          <cell r="D1373" t="str">
            <v>8</v>
          </cell>
          <cell r="E1373">
            <v>0.05970149253731343</v>
          </cell>
          <cell r="F1373" t="str">
            <v>0</v>
          </cell>
        </row>
        <row r="1374">
          <cell r="B1374" t="str">
            <v>POCHOCO</v>
          </cell>
          <cell r="C1374" t="str">
            <v>37</v>
          </cell>
          <cell r="D1374" t="str">
            <v>13</v>
          </cell>
          <cell r="E1374">
            <v>0.35135135135135137</v>
          </cell>
          <cell r="F1374" t="str">
            <v>0</v>
          </cell>
        </row>
        <row r="1375">
          <cell r="B1375" t="str">
            <v>PUENTE, EL</v>
          </cell>
          <cell r="C1375" t="str">
            <v>57</v>
          </cell>
          <cell r="D1375" t="str">
            <v>9</v>
          </cell>
          <cell r="E1375">
            <v>0.15789473684210525</v>
          </cell>
          <cell r="F1375" t="str">
            <v>11</v>
          </cell>
        </row>
        <row r="1376">
          <cell r="B1376" t="str">
            <v>TECOMAJAPA</v>
          </cell>
          <cell r="C1376" t="str">
            <v>84</v>
          </cell>
          <cell r="D1376" t="str">
            <v>2</v>
          </cell>
          <cell r="E1376">
            <v>0.023809523809523808</v>
          </cell>
          <cell r="F1376" t="str">
            <v>0</v>
          </cell>
        </row>
        <row r="1377">
          <cell r="B1377" t="str">
            <v>TENAMICOYA</v>
          </cell>
          <cell r="C1377" t="str">
            <v>59</v>
          </cell>
          <cell r="D1377" t="str">
            <v>3</v>
          </cell>
          <cell r="E1377">
            <v>0.05084745762711865</v>
          </cell>
          <cell r="F1377" t="str">
            <v>0</v>
          </cell>
        </row>
        <row r="1378">
          <cell r="B1378" t="str">
            <v>TENEXACO</v>
          </cell>
          <cell r="C1378" t="str">
            <v>49</v>
          </cell>
          <cell r="D1378" t="str">
            <v>3</v>
          </cell>
          <cell r="E1378">
            <v>0.061224489795918366</v>
          </cell>
          <cell r="F1378" t="str">
            <v>0</v>
          </cell>
        </row>
        <row r="1379">
          <cell r="B1379" t="str">
            <v>TETZACUAL</v>
          </cell>
          <cell r="C1379" t="str">
            <v>141</v>
          </cell>
          <cell r="D1379" t="str">
            <v>11</v>
          </cell>
          <cell r="E1379">
            <v>0.07801418439716312</v>
          </cell>
          <cell r="F1379" t="str">
            <v>0</v>
          </cell>
        </row>
        <row r="1380">
          <cell r="B1380" t="str">
            <v>SANTA MARIA LA VICTORIA</v>
          </cell>
          <cell r="C1380" t="str">
            <v>84</v>
          </cell>
          <cell r="D1380" t="str">
            <v>2</v>
          </cell>
          <cell r="E1380">
            <v>0.023809523809523808</v>
          </cell>
          <cell r="F1380" t="str">
            <v>0</v>
          </cell>
        </row>
        <row r="1381">
          <cell r="B1381" t="str">
            <v>XILOTLA</v>
          </cell>
          <cell r="C1381" t="str">
            <v>22</v>
          </cell>
          <cell r="D1381" t="str">
            <v>2</v>
          </cell>
          <cell r="E1381">
            <v>0.09090909090909091</v>
          </cell>
          <cell r="F1381" t="str">
            <v>0</v>
          </cell>
        </row>
        <row r="1382">
          <cell r="B1382" t="str">
            <v>ZOYOTLA</v>
          </cell>
          <cell r="C1382" t="str">
            <v>*</v>
          </cell>
          <cell r="D1382" t="str">
            <v>*</v>
          </cell>
          <cell r="F1382" t="str">
            <v>*</v>
          </cell>
        </row>
        <row r="1383">
          <cell r="B1383" t="str">
            <v>ZACAMOLA</v>
          </cell>
          <cell r="C1383" t="str">
            <v>12</v>
          </cell>
          <cell r="D1383" t="str">
            <v>0</v>
          </cell>
          <cell r="E1383">
            <v>0</v>
          </cell>
          <cell r="F1383" t="str">
            <v>0</v>
          </cell>
        </row>
        <row r="1384">
          <cell r="B1384" t="str">
            <v>ACUATITLA</v>
          </cell>
          <cell r="C1384" t="str">
            <v>8</v>
          </cell>
          <cell r="D1384" t="str">
            <v>0</v>
          </cell>
          <cell r="E1384">
            <v>0</v>
          </cell>
          <cell r="F1384" t="str">
            <v>0</v>
          </cell>
        </row>
        <row r="1385">
          <cell r="B1385" t="str">
            <v>ALAGUACO</v>
          </cell>
          <cell r="C1385" t="str">
            <v>8</v>
          </cell>
          <cell r="D1385" t="str">
            <v>0</v>
          </cell>
          <cell r="E1385">
            <v>0</v>
          </cell>
          <cell r="F1385" t="str">
            <v>0</v>
          </cell>
        </row>
        <row r="1386">
          <cell r="B1386" t="str">
            <v>AGUA CHORREADA</v>
          </cell>
          <cell r="C1386" t="str">
            <v>*</v>
          </cell>
          <cell r="D1386" t="str">
            <v>*</v>
          </cell>
          <cell r="F1386" t="str">
            <v>*</v>
          </cell>
        </row>
        <row r="1387">
          <cell r="B1387" t="str">
            <v>AGUA HEDIONDA</v>
          </cell>
          <cell r="C1387" t="str">
            <v>33</v>
          </cell>
          <cell r="D1387" t="str">
            <v>0</v>
          </cell>
          <cell r="E1387">
            <v>0</v>
          </cell>
          <cell r="F1387" t="str">
            <v>0</v>
          </cell>
        </row>
        <row r="1388">
          <cell r="B1388" t="str">
            <v>AYOJCUANTLA</v>
          </cell>
          <cell r="C1388" t="str">
            <v>3</v>
          </cell>
          <cell r="D1388" t="str">
            <v>0</v>
          </cell>
          <cell r="E1388">
            <v>0</v>
          </cell>
          <cell r="F1388" t="str">
            <v>0</v>
          </cell>
        </row>
        <row r="1389">
          <cell r="B1389" t="str">
            <v>CORAL, EL</v>
          </cell>
          <cell r="C1389" t="str">
            <v>3</v>
          </cell>
          <cell r="D1389" t="str">
            <v>1</v>
          </cell>
          <cell r="E1389">
            <v>0.3333333333333333</v>
          </cell>
          <cell r="F1389" t="str">
            <v>0</v>
          </cell>
        </row>
        <row r="1390">
          <cell r="B1390" t="str">
            <v>CRUZ, LA</v>
          </cell>
          <cell r="C1390" t="str">
            <v>3</v>
          </cell>
          <cell r="D1390" t="str">
            <v>0</v>
          </cell>
          <cell r="E1390">
            <v>0</v>
          </cell>
          <cell r="F1390" t="str">
            <v>0</v>
          </cell>
        </row>
        <row r="1391">
          <cell r="B1391" t="str">
            <v>CUIXCUATITLA</v>
          </cell>
          <cell r="C1391" t="str">
            <v>7</v>
          </cell>
          <cell r="D1391" t="str">
            <v>1</v>
          </cell>
          <cell r="E1391">
            <v>0.14285714285714285</v>
          </cell>
          <cell r="F1391" t="str">
            <v>0</v>
          </cell>
        </row>
        <row r="1392">
          <cell r="B1392" t="str">
            <v>FORTIN, EL</v>
          </cell>
          <cell r="C1392" t="str">
            <v>*</v>
          </cell>
          <cell r="D1392" t="str">
            <v>*</v>
          </cell>
          <cell r="F1392" t="str">
            <v>*</v>
          </cell>
        </row>
        <row r="1393">
          <cell r="B1393" t="str">
            <v>HUASTEQUILLO, EL</v>
          </cell>
          <cell r="C1393" t="str">
            <v>*</v>
          </cell>
          <cell r="D1393" t="str">
            <v>*</v>
          </cell>
          <cell r="F1393" t="str">
            <v>*</v>
          </cell>
        </row>
        <row r="1394">
          <cell r="B1394" t="str">
            <v>HUEYTLAMAYA</v>
          </cell>
          <cell r="C1394" t="str">
            <v>8</v>
          </cell>
          <cell r="D1394" t="str">
            <v>0</v>
          </cell>
          <cell r="E1394">
            <v>0</v>
          </cell>
          <cell r="F1394" t="str">
            <v>0</v>
          </cell>
        </row>
        <row r="1395">
          <cell r="B1395" t="str">
            <v>JILICUATLA</v>
          </cell>
          <cell r="C1395" t="str">
            <v>19</v>
          </cell>
          <cell r="D1395" t="str">
            <v>1</v>
          </cell>
          <cell r="E1395">
            <v>0.05263157894736842</v>
          </cell>
          <cell r="F1395" t="str">
            <v>0</v>
          </cell>
        </row>
        <row r="1396">
          <cell r="B1396" t="str">
            <v>MIRADOR, EL</v>
          </cell>
          <cell r="C1396" t="str">
            <v>4</v>
          </cell>
          <cell r="D1396" t="str">
            <v>0</v>
          </cell>
          <cell r="E1396">
            <v>0</v>
          </cell>
          <cell r="F1396" t="str">
            <v>1</v>
          </cell>
        </row>
        <row r="1397">
          <cell r="B1397" t="str">
            <v>LINDERO, EL</v>
          </cell>
          <cell r="C1397" t="str">
            <v>8</v>
          </cell>
          <cell r="D1397" t="str">
            <v>0</v>
          </cell>
          <cell r="E1397">
            <v>0</v>
          </cell>
          <cell r="F1397" t="str">
            <v>0</v>
          </cell>
        </row>
        <row r="1398">
          <cell r="B1398" t="str">
            <v>MESONCILLO</v>
          </cell>
          <cell r="C1398" t="str">
            <v>3</v>
          </cell>
          <cell r="D1398" t="str">
            <v>0</v>
          </cell>
          <cell r="E1398">
            <v>0</v>
          </cell>
          <cell r="F1398" t="str">
            <v>0</v>
          </cell>
        </row>
        <row r="1399">
          <cell r="B1399" t="str">
            <v>MESON, EL</v>
          </cell>
          <cell r="C1399" t="str">
            <v>*</v>
          </cell>
          <cell r="D1399" t="str">
            <v>*</v>
          </cell>
          <cell r="F1399" t="str">
            <v>*</v>
          </cell>
        </row>
        <row r="1400">
          <cell r="B1400" t="str">
            <v>MIRADOR, EL</v>
          </cell>
          <cell r="C1400" t="str">
            <v>12</v>
          </cell>
          <cell r="D1400" t="str">
            <v>2</v>
          </cell>
          <cell r="E1400">
            <v>0.16666666666666666</v>
          </cell>
          <cell r="F1400" t="str">
            <v>0</v>
          </cell>
        </row>
        <row r="1401">
          <cell r="B1401" t="str">
            <v>PAHUATLA</v>
          </cell>
          <cell r="C1401" t="str">
            <v>11</v>
          </cell>
          <cell r="D1401" t="str">
            <v>2</v>
          </cell>
          <cell r="E1401">
            <v>0.18181818181818182</v>
          </cell>
          <cell r="F1401" t="str">
            <v>0</v>
          </cell>
        </row>
        <row r="1402">
          <cell r="B1402" t="str">
            <v>PARAJE, EL</v>
          </cell>
          <cell r="C1402" t="str">
            <v>3</v>
          </cell>
          <cell r="D1402" t="str">
            <v>1</v>
          </cell>
          <cell r="E1402">
            <v>0.3333333333333333</v>
          </cell>
          <cell r="F1402" t="str">
            <v>0</v>
          </cell>
        </row>
        <row r="1403">
          <cell r="B1403" t="str">
            <v>POTEJAL</v>
          </cell>
          <cell r="C1403" t="str">
            <v>15</v>
          </cell>
          <cell r="D1403" t="str">
            <v>9</v>
          </cell>
          <cell r="E1403">
            <v>0.6</v>
          </cell>
          <cell r="F1403" t="str">
            <v>0</v>
          </cell>
        </row>
        <row r="1404">
          <cell r="B1404" t="str">
            <v>PIEDRA MOJADA</v>
          </cell>
          <cell r="C1404" t="str">
            <v>*</v>
          </cell>
          <cell r="D1404" t="str">
            <v>*</v>
          </cell>
          <cell r="F1404" t="str">
            <v>*</v>
          </cell>
        </row>
        <row r="1405">
          <cell r="B1405" t="str">
            <v>RANCHO NUEVO</v>
          </cell>
          <cell r="C1405" t="str">
            <v>9</v>
          </cell>
          <cell r="D1405" t="str">
            <v>3</v>
          </cell>
          <cell r="E1405">
            <v>0.3333333333333333</v>
          </cell>
          <cell r="F1405" t="str">
            <v>0</v>
          </cell>
        </row>
        <row r="1406">
          <cell r="B1406" t="str">
            <v>SANTA ANA</v>
          </cell>
          <cell r="C1406" t="str">
            <v>8</v>
          </cell>
          <cell r="D1406" t="str">
            <v>0</v>
          </cell>
          <cell r="E1406">
            <v>0</v>
          </cell>
          <cell r="F1406" t="str">
            <v>0</v>
          </cell>
        </row>
        <row r="1407">
          <cell r="B1407" t="str">
            <v>SANTIAGO ATENO</v>
          </cell>
          <cell r="C1407" t="str">
            <v>20</v>
          </cell>
          <cell r="D1407" t="str">
            <v>3</v>
          </cell>
          <cell r="E1407">
            <v>0.15</v>
          </cell>
          <cell r="F1407" t="str">
            <v>0</v>
          </cell>
        </row>
        <row r="1408">
          <cell r="B1408" t="str">
            <v>TECUAPA</v>
          </cell>
          <cell r="C1408" t="str">
            <v>29</v>
          </cell>
          <cell r="D1408" t="str">
            <v>14</v>
          </cell>
          <cell r="E1408">
            <v>0.4827586206896552</v>
          </cell>
          <cell r="F1408" t="str">
            <v>0</v>
          </cell>
        </row>
        <row r="1409">
          <cell r="B1409" t="str">
            <v>TEMANGO</v>
          </cell>
          <cell r="C1409" t="str">
            <v>4</v>
          </cell>
          <cell r="D1409" t="str">
            <v>2</v>
          </cell>
          <cell r="E1409">
            <v>0.5</v>
          </cell>
          <cell r="F1409" t="str">
            <v>0</v>
          </cell>
        </row>
        <row r="1410">
          <cell r="B1410" t="str">
            <v>TETZINTLA</v>
          </cell>
          <cell r="C1410" t="str">
            <v>*</v>
          </cell>
          <cell r="D1410" t="str">
            <v>*</v>
          </cell>
          <cell r="F1410" t="str">
            <v>*</v>
          </cell>
        </row>
        <row r="1411">
          <cell r="B1411" t="str">
            <v>ZACAYAHUAL</v>
          </cell>
          <cell r="C1411" t="str">
            <v>23</v>
          </cell>
          <cell r="D1411" t="str">
            <v>9</v>
          </cell>
          <cell r="E1411">
            <v>0.391304347826087</v>
          </cell>
          <cell r="F1411" t="str">
            <v>0</v>
          </cell>
        </row>
        <row r="1412">
          <cell r="B1412" t="str">
            <v>TENANGO</v>
          </cell>
          <cell r="C1412" t="str">
            <v>*</v>
          </cell>
          <cell r="D1412" t="str">
            <v>*</v>
          </cell>
          <cell r="F1412" t="str">
            <v>*</v>
          </cell>
        </row>
        <row r="1413">
          <cell r="B1413" t="str">
            <v>XOCHILAMATLA</v>
          </cell>
          <cell r="C1413" t="str">
            <v>12</v>
          </cell>
          <cell r="D1413" t="str">
            <v>0</v>
          </cell>
          <cell r="E1413">
            <v>0</v>
          </cell>
          <cell r="F1413" t="str">
            <v>0</v>
          </cell>
        </row>
        <row r="1414">
          <cell r="B1414" t="str">
            <v>AGUA FRIA</v>
          </cell>
          <cell r="C1414" t="str">
            <v>36</v>
          </cell>
          <cell r="D1414" t="str">
            <v>22</v>
          </cell>
          <cell r="E1414">
            <v>0.6111111111111112</v>
          </cell>
          <cell r="F1414" t="str">
            <v>0</v>
          </cell>
        </row>
        <row r="1415">
          <cell r="B1415" t="str">
            <v>ZACATENO</v>
          </cell>
          <cell r="C1415" t="str">
            <v>7</v>
          </cell>
          <cell r="D1415" t="str">
            <v>0</v>
          </cell>
          <cell r="E1415">
            <v>0</v>
          </cell>
          <cell r="F1415" t="str">
            <v>0</v>
          </cell>
        </row>
        <row r="1416">
          <cell r="B1416" t="str">
            <v>TETLILCO</v>
          </cell>
          <cell r="C1416" t="str">
            <v>25</v>
          </cell>
          <cell r="D1416" t="str">
            <v>3</v>
          </cell>
          <cell r="E1416">
            <v>0.12</v>
          </cell>
          <cell r="F1416" t="str">
            <v>0</v>
          </cell>
        </row>
        <row r="1417">
          <cell r="B1417" t="str">
            <v>VEGA, LA</v>
          </cell>
          <cell r="C1417" t="str">
            <v>7</v>
          </cell>
          <cell r="D1417" t="str">
            <v>0</v>
          </cell>
          <cell r="E1417">
            <v>0</v>
          </cell>
          <cell r="F1417" t="str">
            <v>0</v>
          </cell>
        </row>
        <row r="1418">
          <cell r="B1418" t="str">
            <v>RINCON, EL</v>
          </cell>
          <cell r="C1418" t="str">
            <v>15</v>
          </cell>
          <cell r="D1418" t="str">
            <v>0</v>
          </cell>
          <cell r="E1418">
            <v>0</v>
          </cell>
          <cell r="F1418" t="str">
            <v>0</v>
          </cell>
        </row>
        <row r="1419">
          <cell r="B1419" t="str">
            <v>TEPETLACO</v>
          </cell>
          <cell r="C1419" t="str">
            <v>15</v>
          </cell>
          <cell r="D1419" t="str">
            <v>2</v>
          </cell>
          <cell r="E1419">
            <v>0.13333333333333333</v>
          </cell>
          <cell r="F1419" t="str">
            <v>0</v>
          </cell>
        </row>
        <row r="1420">
          <cell r="B1420" t="str">
            <v>COCHOTITLA</v>
          </cell>
          <cell r="C1420" t="str">
            <v>11</v>
          </cell>
          <cell r="D1420" t="str">
            <v>0</v>
          </cell>
          <cell r="E1420">
            <v>0</v>
          </cell>
          <cell r="F1420" t="str">
            <v>0</v>
          </cell>
        </row>
        <row r="1421">
          <cell r="B1421" t="str">
            <v>JOYA, LA</v>
          </cell>
          <cell r="C1421" t="str">
            <v>*</v>
          </cell>
          <cell r="D1421" t="str">
            <v>*</v>
          </cell>
          <cell r="F1421" t="str">
            <v>*</v>
          </cell>
        </row>
        <row r="1422">
          <cell r="B1422" t="str">
            <v>PROGRESO, EL</v>
          </cell>
          <cell r="C1422" t="str">
            <v>27</v>
          </cell>
          <cell r="D1422" t="str">
            <v>0</v>
          </cell>
          <cell r="E1422">
            <v>0</v>
          </cell>
          <cell r="F1422" t="str">
            <v>0</v>
          </cell>
        </row>
        <row r="1423">
          <cell r="B1423" t="str">
            <v>COMESCALCO</v>
          </cell>
          <cell r="C1423" t="str">
            <v>*</v>
          </cell>
          <cell r="D1423" t="str">
            <v>*</v>
          </cell>
          <cell r="F1423" t="str">
            <v>*</v>
          </cell>
        </row>
        <row r="1424">
          <cell r="B1424" t="str">
            <v>OSTOTENO</v>
          </cell>
          <cell r="C1424" t="str">
            <v>6</v>
          </cell>
          <cell r="D1424" t="str">
            <v>0</v>
          </cell>
          <cell r="E1424">
            <v>0</v>
          </cell>
          <cell r="F1424" t="str">
            <v>0</v>
          </cell>
        </row>
        <row r="1425">
          <cell r="B1425" t="str">
            <v>DON LINO DEL RIO</v>
          </cell>
          <cell r="C1425" t="str">
            <v>*</v>
          </cell>
          <cell r="D1425" t="str">
            <v>*</v>
          </cell>
          <cell r="F1425" t="str">
            <v>*</v>
          </cell>
        </row>
        <row r="1426">
          <cell r="B1426" t="str">
            <v>CUACOMOL</v>
          </cell>
          <cell r="C1426" t="str">
            <v>4</v>
          </cell>
          <cell r="D1426" t="str">
            <v>0</v>
          </cell>
          <cell r="E1426">
            <v>0</v>
          </cell>
          <cell r="F1426" t="str">
            <v>0</v>
          </cell>
        </row>
        <row r="1427">
          <cell r="B1427" t="str">
            <v>ANALI</v>
          </cell>
          <cell r="C1427" t="str">
            <v>36</v>
          </cell>
          <cell r="D1427" t="str">
            <v>6</v>
          </cell>
          <cell r="E1427">
            <v>0.16666666666666666</v>
          </cell>
          <cell r="F1427" t="str">
            <v>0</v>
          </cell>
        </row>
        <row r="1428">
          <cell r="B1428" t="str">
            <v>OJITAL, EL</v>
          </cell>
          <cell r="C1428" t="str">
            <v>11</v>
          </cell>
          <cell r="D1428" t="str">
            <v>0</v>
          </cell>
          <cell r="E1428">
            <v>0</v>
          </cell>
          <cell r="F1428" t="str">
            <v>0</v>
          </cell>
        </row>
        <row r="1429">
          <cell r="B1429" t="str">
            <v>APAXTITLA</v>
          </cell>
          <cell r="C1429" t="str">
            <v>8</v>
          </cell>
          <cell r="D1429" t="str">
            <v>0</v>
          </cell>
          <cell r="E1429">
            <v>0</v>
          </cell>
          <cell r="F1429" t="str">
            <v>0</v>
          </cell>
        </row>
        <row r="1430">
          <cell r="B1430" t="str">
            <v>ARENAL, EL</v>
          </cell>
          <cell r="C1430" t="str">
            <v>14</v>
          </cell>
          <cell r="D1430" t="str">
            <v>0</v>
          </cell>
          <cell r="E1430">
            <v>0</v>
          </cell>
          <cell r="F1430" t="str">
            <v>0</v>
          </cell>
        </row>
        <row r="1431">
          <cell r="B1431" t="str">
            <v>ARROYO</v>
          </cell>
          <cell r="C1431" t="str">
            <v>11</v>
          </cell>
          <cell r="D1431" t="str">
            <v>0</v>
          </cell>
          <cell r="E1431">
            <v>0</v>
          </cell>
          <cell r="F1431" t="str">
            <v>0</v>
          </cell>
        </row>
        <row r="1432">
          <cell r="B1432" t="str">
            <v>TLALTETZINTLA</v>
          </cell>
          <cell r="C1432" t="str">
            <v>30</v>
          </cell>
          <cell r="D1432" t="str">
            <v>3</v>
          </cell>
          <cell r="E1432">
            <v>0.1</v>
          </cell>
          <cell r="F1432" t="str">
            <v>1</v>
          </cell>
        </row>
        <row r="1433">
          <cell r="B1433" t="str">
            <v>TLAPANI</v>
          </cell>
          <cell r="C1433" t="str">
            <v>5</v>
          </cell>
          <cell r="D1433" t="str">
            <v>1</v>
          </cell>
          <cell r="E1433">
            <v>0.2</v>
          </cell>
          <cell r="F1433" t="str">
            <v>1</v>
          </cell>
        </row>
        <row r="1434">
          <cell r="B1434" t="str">
            <v>ENCINAL, EL</v>
          </cell>
          <cell r="C1434" t="str">
            <v>3</v>
          </cell>
          <cell r="D1434" t="str">
            <v>0</v>
          </cell>
          <cell r="E1434">
            <v>0</v>
          </cell>
          <cell r="F1434" t="str">
            <v>0</v>
          </cell>
        </row>
        <row r="1435">
          <cell r="B1435" t="str">
            <v>JILICUATLA</v>
          </cell>
          <cell r="C1435" t="str">
            <v>*</v>
          </cell>
          <cell r="D1435" t="str">
            <v>*</v>
          </cell>
          <cell r="F1435" t="str">
            <v>*</v>
          </cell>
        </row>
        <row r="1436">
          <cell r="B1436" t="str">
            <v>CUAYO, EL</v>
          </cell>
          <cell r="C1436" t="str">
            <v>49</v>
          </cell>
          <cell r="D1436" t="str">
            <v>0</v>
          </cell>
          <cell r="E1436">
            <v>0</v>
          </cell>
          <cell r="F1436" t="str">
            <v>0</v>
          </cell>
        </row>
        <row r="1437">
          <cell r="B1437" t="str">
            <v>TZILTZAPOLLO</v>
          </cell>
          <cell r="C1437" t="str">
            <v>35</v>
          </cell>
          <cell r="D1437" t="str">
            <v>0</v>
          </cell>
          <cell r="E1437">
            <v>0</v>
          </cell>
          <cell r="F1437" t="str">
            <v>0</v>
          </cell>
        </row>
        <row r="1438">
          <cell r="B1438" t="str">
            <v>TLALPANI</v>
          </cell>
          <cell r="C1438" t="str">
            <v>*</v>
          </cell>
          <cell r="D1438" t="str">
            <v>*</v>
          </cell>
          <cell r="F1438" t="str">
            <v>*</v>
          </cell>
        </row>
        <row r="1439">
          <cell r="B1439" t="str">
            <v>ZACAPILOLLA</v>
          </cell>
          <cell r="C1439" t="str">
            <v>*</v>
          </cell>
          <cell r="D1439" t="str">
            <v>*</v>
          </cell>
          <cell r="F1439" t="str">
            <v>*</v>
          </cell>
        </row>
        <row r="1440">
          <cell r="B1440" t="str">
            <v>DOS ARROYOS</v>
          </cell>
          <cell r="C1440" t="str">
            <v>*</v>
          </cell>
          <cell r="D1440" t="str">
            <v>*</v>
          </cell>
          <cell r="F1440" t="str">
            <v>*</v>
          </cell>
        </row>
        <row r="1441">
          <cell r="B1441" t="str">
            <v>SAN JOSE</v>
          </cell>
          <cell r="C1441" t="str">
            <v>*</v>
          </cell>
          <cell r="D1441" t="str">
            <v>*</v>
          </cell>
          <cell r="F1441" t="str">
            <v>*</v>
          </cell>
        </row>
        <row r="1442">
          <cell r="B1442" t="str">
            <v>CRUZ, LA</v>
          </cell>
          <cell r="C1442" t="str">
            <v>41</v>
          </cell>
          <cell r="D1442" t="str">
            <v>1</v>
          </cell>
          <cell r="E1442">
            <v>0.024390243902439025</v>
          </cell>
          <cell r="F1442" t="str">
            <v>0</v>
          </cell>
        </row>
        <row r="1443">
          <cell r="B1443" t="str">
            <v>YEDDE</v>
          </cell>
          <cell r="C1443" t="str">
            <v>24</v>
          </cell>
          <cell r="D1443" t="str">
            <v>2</v>
          </cell>
          <cell r="E1443">
            <v>0.08333333333333333</v>
          </cell>
          <cell r="F1443" t="str">
            <v>0</v>
          </cell>
        </row>
        <row r="1444">
          <cell r="B1444" t="str">
            <v>LEOGI</v>
          </cell>
          <cell r="C1444" t="str">
            <v>12</v>
          </cell>
          <cell r="D1444" t="str">
            <v>0</v>
          </cell>
          <cell r="E1444">
            <v>0</v>
          </cell>
          <cell r="F1444" t="str">
            <v>0</v>
          </cell>
        </row>
        <row r="1445">
          <cell r="B1445" t="str">
            <v>CUCHILLA, LA</v>
          </cell>
          <cell r="C1445" t="str">
            <v>*</v>
          </cell>
          <cell r="D1445" t="str">
            <v>*</v>
          </cell>
          <cell r="F1445" t="str">
            <v>*</v>
          </cell>
        </row>
        <row r="1446">
          <cell r="B1446" t="str">
            <v>CRUCICA</v>
          </cell>
          <cell r="C1446" t="str">
            <v>*</v>
          </cell>
          <cell r="D1446" t="str">
            <v>*</v>
          </cell>
          <cell r="F1446" t="str">
            <v>*</v>
          </cell>
        </row>
        <row r="1447">
          <cell r="B1447" t="str">
            <v>TEJERIA</v>
          </cell>
          <cell r="C1447" t="str">
            <v>*</v>
          </cell>
          <cell r="D1447" t="str">
            <v>*</v>
          </cell>
          <cell r="F1447" t="str">
            <v>*</v>
          </cell>
        </row>
        <row r="1448">
          <cell r="B1448" t="str">
            <v>XOCHIAPA</v>
          </cell>
          <cell r="C1448" t="str">
            <v>3</v>
          </cell>
          <cell r="D1448" t="str">
            <v>0</v>
          </cell>
          <cell r="E1448">
            <v>0</v>
          </cell>
          <cell r="F1448" t="str">
            <v>0</v>
          </cell>
        </row>
        <row r="1449">
          <cell r="B1449" t="str">
            <v>CUEVA DEL TIGRE, LA</v>
          </cell>
          <cell r="C1449" t="str">
            <v>*</v>
          </cell>
          <cell r="D1449" t="str">
            <v>*</v>
          </cell>
          <cell r="F1449" t="str">
            <v>*</v>
          </cell>
        </row>
        <row r="1450">
          <cell r="B1450" t="str">
            <v>BRASIL, EL</v>
          </cell>
          <cell r="C1450" t="str">
            <v>*</v>
          </cell>
          <cell r="D1450" t="str">
            <v>*</v>
          </cell>
          <cell r="F1450" t="str">
            <v>*</v>
          </cell>
        </row>
        <row r="1451">
          <cell r="B1451" t="str">
            <v>PATOLOYA</v>
          </cell>
          <cell r="C1451" t="str">
            <v>*</v>
          </cell>
          <cell r="D1451" t="str">
            <v>*</v>
          </cell>
          <cell r="F1451" t="str">
            <v>*</v>
          </cell>
        </row>
        <row r="1452">
          <cell r="B1452" t="str">
            <v>LOCALIDADES DE UNA VIVIENDA</v>
          </cell>
          <cell r="C1452" t="str">
            <v>10</v>
          </cell>
          <cell r="D1452" t="str">
            <v>1</v>
          </cell>
          <cell r="E1452">
            <v>0.1</v>
          </cell>
          <cell r="F1452" t="str">
            <v>0</v>
          </cell>
        </row>
        <row r="1453">
          <cell r="B1453" t="str">
            <v>LOCALIDADES DE DOS VIVIENDAS</v>
          </cell>
          <cell r="C1453" t="str">
            <v>24</v>
          </cell>
          <cell r="D1453" t="str">
            <v>0</v>
          </cell>
          <cell r="E1453">
            <v>0</v>
          </cell>
          <cell r="F1453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zoomScale="75" zoomScaleNormal="75" workbookViewId="0" topLeftCell="A1">
      <selection activeCell="B20" sqref="B20"/>
    </sheetView>
  </sheetViews>
  <sheetFormatPr defaultColWidth="11.421875" defaultRowHeight="12.75"/>
  <cols>
    <col min="1" max="1" width="3.140625" style="0" customWidth="1"/>
    <col min="2" max="2" width="45.7109375" style="1" customWidth="1"/>
    <col min="3" max="3" width="14.00390625" style="2" bestFit="1" customWidth="1"/>
    <col min="4" max="4" width="10.8515625" style="2" bestFit="1" customWidth="1"/>
    <col min="5" max="5" width="9.7109375" style="2" customWidth="1"/>
    <col min="6" max="6" width="10.8515625" style="2" bestFit="1" customWidth="1"/>
    <col min="7" max="7" width="9.7109375" style="2" customWidth="1"/>
    <col min="8" max="8" width="10.8515625" style="2" bestFit="1" customWidth="1"/>
    <col min="9" max="9" width="9.7109375" style="2" customWidth="1"/>
    <col min="10" max="10" width="10.8515625" style="2" bestFit="1" customWidth="1"/>
    <col min="11" max="11" width="9.7109375" style="2" customWidth="1"/>
    <col min="12" max="12" width="10.8515625" style="2" bestFit="1" customWidth="1"/>
    <col min="13" max="13" width="9.7109375" style="2" customWidth="1"/>
    <col min="14" max="14" width="10.8515625" style="2" bestFit="1" customWidth="1"/>
    <col min="15" max="16" width="9.7109375" style="2" customWidth="1"/>
    <col min="17" max="17" width="10.140625" style="0" customWidth="1"/>
  </cols>
  <sheetData>
    <row r="1" spans="2:17" ht="18">
      <c r="B1" s="75" t="s">
        <v>103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5">
      <c r="B2" s="76" t="s">
        <v>124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ht="13.5" thickBot="1">
      <c r="B3" s="68" t="s">
        <v>104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17" ht="48" customHeight="1">
      <c r="B4" s="69" t="s">
        <v>114</v>
      </c>
      <c r="C4" s="71" t="s">
        <v>106</v>
      </c>
      <c r="D4" s="71" t="s">
        <v>107</v>
      </c>
      <c r="E4" s="71"/>
      <c r="F4" s="71" t="s">
        <v>108</v>
      </c>
      <c r="G4" s="71"/>
      <c r="H4" s="71" t="s">
        <v>109</v>
      </c>
      <c r="I4" s="71"/>
      <c r="J4" s="71" t="s">
        <v>110</v>
      </c>
      <c r="K4" s="71"/>
      <c r="L4" s="71" t="s">
        <v>111</v>
      </c>
      <c r="M4" s="71"/>
      <c r="N4" s="71" t="s">
        <v>112</v>
      </c>
      <c r="O4" s="71"/>
      <c r="P4" s="73" t="s">
        <v>113</v>
      </c>
      <c r="Q4" s="74"/>
    </row>
    <row r="5" spans="2:17" ht="13.5" thickBot="1">
      <c r="B5" s="70"/>
      <c r="C5" s="72"/>
      <c r="D5" s="5" t="s">
        <v>115</v>
      </c>
      <c r="E5" s="5" t="s">
        <v>116</v>
      </c>
      <c r="F5" s="5" t="s">
        <v>115</v>
      </c>
      <c r="G5" s="5" t="s">
        <v>116</v>
      </c>
      <c r="H5" s="5" t="s">
        <v>115</v>
      </c>
      <c r="I5" s="5" t="s">
        <v>116</v>
      </c>
      <c r="J5" s="5" t="s">
        <v>115</v>
      </c>
      <c r="K5" s="5" t="s">
        <v>116</v>
      </c>
      <c r="L5" s="5" t="s">
        <v>115</v>
      </c>
      <c r="M5" s="5" t="s">
        <v>116</v>
      </c>
      <c r="N5" s="5" t="s">
        <v>115</v>
      </c>
      <c r="O5" s="5" t="s">
        <v>116</v>
      </c>
      <c r="P5" s="5" t="s">
        <v>115</v>
      </c>
      <c r="Q5" s="6" t="s">
        <v>116</v>
      </c>
    </row>
    <row r="6" spans="2:17" ht="12.75">
      <c r="B6" s="30" t="s">
        <v>1431</v>
      </c>
      <c r="C6" s="31">
        <v>16237</v>
      </c>
      <c r="D6" s="31">
        <v>7972</v>
      </c>
      <c r="E6" s="7">
        <f aca="true" t="shared" si="0" ref="E6:E17">SUM(D6/C6)</f>
        <v>0.4909773973024574</v>
      </c>
      <c r="F6" s="31">
        <v>8265</v>
      </c>
      <c r="G6" s="7">
        <f aca="true" t="shared" si="1" ref="G6:G17">SUM(F6/C6)</f>
        <v>0.5090226026975426</v>
      </c>
      <c r="H6" s="31">
        <v>14004</v>
      </c>
      <c r="I6" s="7">
        <f aca="true" t="shared" si="2" ref="I6:I17">SUM(H6/C6)</f>
        <v>0.8624745950606639</v>
      </c>
      <c r="J6" s="31">
        <v>8182</v>
      </c>
      <c r="K6" s="7">
        <f aca="true" t="shared" si="3" ref="K6:K17">SUM(J6/C6)</f>
        <v>0.5039108209644638</v>
      </c>
      <c r="L6" s="31">
        <v>3813</v>
      </c>
      <c r="M6" s="7">
        <f aca="true" t="shared" si="4" ref="M6:M17">SUM(L6/C6)</f>
        <v>0.23483402106300424</v>
      </c>
      <c r="N6" s="31">
        <v>4369</v>
      </c>
      <c r="O6" s="7">
        <f aca="true" t="shared" si="5" ref="O6:O17">SUM(N6/C6)</f>
        <v>0.2690767999014596</v>
      </c>
      <c r="P6" s="31">
        <v>141</v>
      </c>
      <c r="Q6" s="8">
        <f aca="true" t="shared" si="6" ref="Q6:Q17">SUM(P6/C6)</f>
        <v>0.008683870173061527</v>
      </c>
    </row>
    <row r="7" spans="2:17" ht="12.75">
      <c r="B7" s="32" t="s">
        <v>686</v>
      </c>
      <c r="C7" s="33">
        <v>58735</v>
      </c>
      <c r="D7" s="33">
        <v>28728</v>
      </c>
      <c r="E7" s="11">
        <f t="shared" si="0"/>
        <v>0.4891121137311654</v>
      </c>
      <c r="F7" s="33">
        <v>30007</v>
      </c>
      <c r="G7" s="11">
        <f t="shared" si="1"/>
        <v>0.5108878862688346</v>
      </c>
      <c r="H7" s="33">
        <v>52448</v>
      </c>
      <c r="I7" s="11">
        <f t="shared" si="2"/>
        <v>0.8929599046565081</v>
      </c>
      <c r="J7" s="33">
        <v>31864</v>
      </c>
      <c r="K7" s="11">
        <f t="shared" si="3"/>
        <v>0.5425044692261854</v>
      </c>
      <c r="L7" s="33">
        <v>15187</v>
      </c>
      <c r="M7" s="11">
        <f t="shared" si="4"/>
        <v>0.25856814505831277</v>
      </c>
      <c r="N7" s="33">
        <v>16677</v>
      </c>
      <c r="O7" s="11">
        <f t="shared" si="5"/>
        <v>0.2839363241678726</v>
      </c>
      <c r="P7" s="33">
        <v>553</v>
      </c>
      <c r="Q7" s="12">
        <f t="shared" si="6"/>
        <v>0.009415169830595045</v>
      </c>
    </row>
    <row r="8" spans="2:17" ht="12.75">
      <c r="B8" s="32" t="s">
        <v>988</v>
      </c>
      <c r="C8" s="33">
        <v>15072</v>
      </c>
      <c r="D8" s="33">
        <v>7576</v>
      </c>
      <c r="E8" s="11">
        <f t="shared" si="0"/>
        <v>0.5026539278131635</v>
      </c>
      <c r="F8" s="33">
        <v>7496</v>
      </c>
      <c r="G8" s="11">
        <f t="shared" si="1"/>
        <v>0.4973460721868365</v>
      </c>
      <c r="H8" s="33">
        <v>13174</v>
      </c>
      <c r="I8" s="11">
        <f t="shared" si="2"/>
        <v>0.8740711252653928</v>
      </c>
      <c r="J8" s="33">
        <v>7735</v>
      </c>
      <c r="K8" s="11">
        <f t="shared" si="3"/>
        <v>0.5132032908704883</v>
      </c>
      <c r="L8" s="33">
        <v>3813</v>
      </c>
      <c r="M8" s="11">
        <f t="shared" si="4"/>
        <v>0.25298566878980894</v>
      </c>
      <c r="N8" s="33">
        <v>3922</v>
      </c>
      <c r="O8" s="11">
        <f t="shared" si="5"/>
        <v>0.2602176220806794</v>
      </c>
      <c r="P8" s="33">
        <v>160</v>
      </c>
      <c r="Q8" s="12">
        <f t="shared" si="6"/>
        <v>0.010615711252653927</v>
      </c>
    </row>
    <row r="9" spans="2:17" ht="12.75">
      <c r="B9" s="32" t="s">
        <v>1033</v>
      </c>
      <c r="C9" s="33">
        <v>18093</v>
      </c>
      <c r="D9" s="33">
        <v>8876</v>
      </c>
      <c r="E9" s="11">
        <f t="shared" si="0"/>
        <v>0.4905764660365887</v>
      </c>
      <c r="F9" s="33">
        <v>9217</v>
      </c>
      <c r="G9" s="11">
        <f t="shared" si="1"/>
        <v>0.5094235339634112</v>
      </c>
      <c r="H9" s="33">
        <v>15817</v>
      </c>
      <c r="I9" s="11">
        <f t="shared" si="2"/>
        <v>0.8742054938373957</v>
      </c>
      <c r="J9" s="33">
        <v>9625</v>
      </c>
      <c r="K9" s="11">
        <f t="shared" si="3"/>
        <v>0.531973691482894</v>
      </c>
      <c r="L9" s="33">
        <v>4596</v>
      </c>
      <c r="M9" s="11">
        <f t="shared" si="4"/>
        <v>0.2540208920577019</v>
      </c>
      <c r="N9" s="33">
        <v>5029</v>
      </c>
      <c r="O9" s="11">
        <f t="shared" si="5"/>
        <v>0.2779527994251921</v>
      </c>
      <c r="P9" s="33">
        <v>526</v>
      </c>
      <c r="Q9" s="12">
        <f t="shared" si="6"/>
        <v>0.029072016802078153</v>
      </c>
    </row>
    <row r="10" spans="2:17" ht="12.75">
      <c r="B10" s="32" t="s">
        <v>575</v>
      </c>
      <c r="C10" s="33">
        <v>12956</v>
      </c>
      <c r="D10" s="33">
        <v>6155</v>
      </c>
      <c r="E10" s="11">
        <f t="shared" si="0"/>
        <v>0.47506946588453225</v>
      </c>
      <c r="F10" s="33">
        <v>6801</v>
      </c>
      <c r="G10" s="11">
        <f t="shared" si="1"/>
        <v>0.5249305341154678</v>
      </c>
      <c r="H10" s="33">
        <v>11005</v>
      </c>
      <c r="I10" s="11">
        <f t="shared" si="2"/>
        <v>0.8494133991972831</v>
      </c>
      <c r="J10" s="33">
        <v>6443</v>
      </c>
      <c r="K10" s="11">
        <f t="shared" si="3"/>
        <v>0.4972985489348564</v>
      </c>
      <c r="L10" s="33">
        <v>2969</v>
      </c>
      <c r="M10" s="11">
        <f t="shared" si="4"/>
        <v>0.2291602346403211</v>
      </c>
      <c r="N10" s="33">
        <v>3474</v>
      </c>
      <c r="O10" s="11">
        <f t="shared" si="5"/>
        <v>0.26813831429453533</v>
      </c>
      <c r="P10" s="33">
        <v>160</v>
      </c>
      <c r="Q10" s="12">
        <f t="shared" si="6"/>
        <v>0.01234949058351343</v>
      </c>
    </row>
    <row r="11" spans="2:17" ht="12.75">
      <c r="B11" s="32" t="s">
        <v>613</v>
      </c>
      <c r="C11" s="33">
        <v>12863</v>
      </c>
      <c r="D11" s="33">
        <v>6369</v>
      </c>
      <c r="E11" s="11">
        <f t="shared" si="0"/>
        <v>0.4951411023866905</v>
      </c>
      <c r="F11" s="33">
        <v>6494</v>
      </c>
      <c r="G11" s="11">
        <f t="shared" si="1"/>
        <v>0.5048588976133095</v>
      </c>
      <c r="H11" s="33">
        <v>11243</v>
      </c>
      <c r="I11" s="11">
        <f t="shared" si="2"/>
        <v>0.874057373863018</v>
      </c>
      <c r="J11" s="33">
        <v>6665</v>
      </c>
      <c r="K11" s="11">
        <f t="shared" si="3"/>
        <v>0.5181528414833243</v>
      </c>
      <c r="L11" s="33">
        <v>3261</v>
      </c>
      <c r="M11" s="11">
        <f t="shared" si="4"/>
        <v>0.2535178418720361</v>
      </c>
      <c r="N11" s="33">
        <v>3404</v>
      </c>
      <c r="O11" s="11">
        <f t="shared" si="5"/>
        <v>0.26463499961128817</v>
      </c>
      <c r="P11" s="33">
        <v>284</v>
      </c>
      <c r="Q11" s="12">
        <f t="shared" si="6"/>
        <v>0.022078830754878334</v>
      </c>
    </row>
    <row r="12" spans="2:17" ht="12.75">
      <c r="B12" s="32" t="s">
        <v>159</v>
      </c>
      <c r="C12" s="33">
        <v>94829</v>
      </c>
      <c r="D12" s="33">
        <v>47468</v>
      </c>
      <c r="E12" s="11">
        <f t="shared" si="0"/>
        <v>0.5005641734068692</v>
      </c>
      <c r="F12" s="33">
        <v>47361</v>
      </c>
      <c r="G12" s="11">
        <f t="shared" si="1"/>
        <v>0.4994358265931308</v>
      </c>
      <c r="H12" s="33">
        <v>82422</v>
      </c>
      <c r="I12" s="11">
        <f t="shared" si="2"/>
        <v>0.8691644960929673</v>
      </c>
      <c r="J12" s="33">
        <v>50371</v>
      </c>
      <c r="K12" s="11">
        <f t="shared" si="3"/>
        <v>0.5311771715403516</v>
      </c>
      <c r="L12" s="33">
        <v>24800</v>
      </c>
      <c r="M12" s="11">
        <f t="shared" si="4"/>
        <v>0.2615233736515201</v>
      </c>
      <c r="N12" s="33">
        <v>25571</v>
      </c>
      <c r="O12" s="11">
        <f t="shared" si="5"/>
        <v>0.2696537978888315</v>
      </c>
      <c r="P12" s="33">
        <v>1211</v>
      </c>
      <c r="Q12" s="12">
        <f t="shared" si="6"/>
        <v>0.012770355060160922</v>
      </c>
    </row>
    <row r="13" spans="2:17" ht="12.75">
      <c r="B13" s="32" t="s">
        <v>125</v>
      </c>
      <c r="C13" s="33">
        <v>9051</v>
      </c>
      <c r="D13" s="33">
        <v>4638</v>
      </c>
      <c r="E13" s="11">
        <f t="shared" si="0"/>
        <v>0.5124295657938349</v>
      </c>
      <c r="F13" s="33">
        <v>4413</v>
      </c>
      <c r="G13" s="11">
        <f t="shared" si="1"/>
        <v>0.4875704342061651</v>
      </c>
      <c r="H13" s="33">
        <v>7675</v>
      </c>
      <c r="I13" s="11">
        <f t="shared" si="2"/>
        <v>0.847972599712739</v>
      </c>
      <c r="J13" s="33">
        <v>4459</v>
      </c>
      <c r="K13" s="11">
        <f t="shared" si="3"/>
        <v>0.49265274555297756</v>
      </c>
      <c r="L13" s="33">
        <v>2235</v>
      </c>
      <c r="M13" s="11">
        <f t="shared" si="4"/>
        <v>0.2469340404375207</v>
      </c>
      <c r="N13" s="33">
        <v>2224</v>
      </c>
      <c r="O13" s="11">
        <f t="shared" si="5"/>
        <v>0.24571870511545685</v>
      </c>
      <c r="P13" s="33">
        <v>21</v>
      </c>
      <c r="Q13" s="12">
        <f t="shared" si="6"/>
        <v>0.002320185614849188</v>
      </c>
    </row>
    <row r="14" spans="2:17" ht="12.75">
      <c r="B14" s="32" t="s">
        <v>0</v>
      </c>
      <c r="C14" s="33">
        <v>6993</v>
      </c>
      <c r="D14" s="33">
        <v>3474</v>
      </c>
      <c r="E14" s="11">
        <f t="shared" si="0"/>
        <v>0.4967824967824968</v>
      </c>
      <c r="F14" s="33">
        <v>3519</v>
      </c>
      <c r="G14" s="11">
        <f t="shared" si="1"/>
        <v>0.5032175032175032</v>
      </c>
      <c r="H14" s="33">
        <v>6110</v>
      </c>
      <c r="I14" s="11">
        <f t="shared" si="2"/>
        <v>0.8737308737308738</v>
      </c>
      <c r="J14" s="33">
        <v>3759</v>
      </c>
      <c r="K14" s="11">
        <f t="shared" si="3"/>
        <v>0.5375375375375375</v>
      </c>
      <c r="L14" s="33">
        <v>1800</v>
      </c>
      <c r="M14" s="11">
        <f t="shared" si="4"/>
        <v>0.2574002574002574</v>
      </c>
      <c r="N14" s="33">
        <v>1959</v>
      </c>
      <c r="O14" s="11">
        <f t="shared" si="5"/>
        <v>0.2801372801372801</v>
      </c>
      <c r="P14" s="33">
        <v>154</v>
      </c>
      <c r="Q14" s="12">
        <f t="shared" si="6"/>
        <v>0.022022022022022022</v>
      </c>
    </row>
    <row r="15" spans="2:17" ht="13.5" thickBot="1">
      <c r="B15" s="38" t="s">
        <v>45</v>
      </c>
      <c r="C15" s="39">
        <v>12339</v>
      </c>
      <c r="D15" s="39">
        <v>6147</v>
      </c>
      <c r="E15" s="27">
        <f t="shared" si="0"/>
        <v>0.49817651349380015</v>
      </c>
      <c r="F15" s="39">
        <v>6192</v>
      </c>
      <c r="G15" s="27">
        <f t="shared" si="1"/>
        <v>0.5018234865061999</v>
      </c>
      <c r="H15" s="39">
        <v>10475</v>
      </c>
      <c r="I15" s="27">
        <f t="shared" si="2"/>
        <v>0.8489342734419321</v>
      </c>
      <c r="J15" s="39">
        <v>5913</v>
      </c>
      <c r="K15" s="27">
        <f t="shared" si="3"/>
        <v>0.47921225382932164</v>
      </c>
      <c r="L15" s="39">
        <v>2846</v>
      </c>
      <c r="M15" s="27">
        <f t="shared" si="4"/>
        <v>0.23065078207310155</v>
      </c>
      <c r="N15" s="39">
        <v>3067</v>
      </c>
      <c r="O15" s="27">
        <f t="shared" si="5"/>
        <v>0.24856147175622012</v>
      </c>
      <c r="P15" s="39">
        <v>61</v>
      </c>
      <c r="Q15" s="28">
        <f t="shared" si="6"/>
        <v>0.004943674527919604</v>
      </c>
    </row>
    <row r="16" spans="2:17" s="29" customFormat="1" ht="12.75">
      <c r="B16" s="40" t="s">
        <v>118</v>
      </c>
      <c r="C16" s="41">
        <f>SUM(C6:C15)</f>
        <v>257168</v>
      </c>
      <c r="D16" s="41">
        <f>SUM(D6:D15)</f>
        <v>127403</v>
      </c>
      <c r="E16" s="42">
        <f t="shared" si="0"/>
        <v>0.49540767124992224</v>
      </c>
      <c r="F16" s="41">
        <f>SUM(F6:F15)</f>
        <v>129765</v>
      </c>
      <c r="G16" s="42">
        <f t="shared" si="1"/>
        <v>0.5045923287500778</v>
      </c>
      <c r="H16" s="41">
        <f>SUM(H6:H15)</f>
        <v>224373</v>
      </c>
      <c r="I16" s="42">
        <f t="shared" si="2"/>
        <v>0.8724763578672308</v>
      </c>
      <c r="J16" s="41">
        <f>SUM(J6:J15)</f>
        <v>135016</v>
      </c>
      <c r="K16" s="42">
        <f t="shared" si="3"/>
        <v>0.5250108878243016</v>
      </c>
      <c r="L16" s="41">
        <f>SUM(L6:L15)</f>
        <v>65320</v>
      </c>
      <c r="M16" s="42">
        <f t="shared" si="4"/>
        <v>0.2539973869221676</v>
      </c>
      <c r="N16" s="41">
        <f>SUM(N6:N15)</f>
        <v>69696</v>
      </c>
      <c r="O16" s="42">
        <f t="shared" si="5"/>
        <v>0.271013500902134</v>
      </c>
      <c r="P16" s="41">
        <f>SUM(P6:P15)</f>
        <v>3271</v>
      </c>
      <c r="Q16" s="43">
        <f t="shared" si="6"/>
        <v>0.012719311889504138</v>
      </c>
    </row>
    <row r="17" spans="2:17" s="29" customFormat="1" ht="13.5" thickBot="1">
      <c r="B17" s="34" t="s">
        <v>1542</v>
      </c>
      <c r="C17" s="35">
        <v>6908975</v>
      </c>
      <c r="D17" s="35">
        <v>3355164</v>
      </c>
      <c r="E17" s="36">
        <f t="shared" si="0"/>
        <v>0.48562398908665905</v>
      </c>
      <c r="F17" s="35">
        <v>3553811</v>
      </c>
      <c r="G17" s="36">
        <f t="shared" si="1"/>
        <v>0.514376010913341</v>
      </c>
      <c r="H17" s="35">
        <v>6118108</v>
      </c>
      <c r="I17" s="36">
        <f t="shared" si="2"/>
        <v>0.8855304875180472</v>
      </c>
      <c r="J17" s="35">
        <v>4064590</v>
      </c>
      <c r="K17" s="36">
        <f t="shared" si="3"/>
        <v>0.5883057906563564</v>
      </c>
      <c r="L17" s="35">
        <v>1915755</v>
      </c>
      <c r="M17" s="36">
        <f t="shared" si="4"/>
        <v>0.2772849807677695</v>
      </c>
      <c r="N17" s="35">
        <v>2148835</v>
      </c>
      <c r="O17" s="36">
        <f t="shared" si="5"/>
        <v>0.31102080988858694</v>
      </c>
      <c r="P17" s="35">
        <v>160167</v>
      </c>
      <c r="Q17" s="37">
        <f t="shared" si="6"/>
        <v>0.023182454705654602</v>
      </c>
    </row>
    <row r="22" spans="2:17" ht="18">
      <c r="B22" s="75" t="s">
        <v>103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15">
      <c r="B23" s="76" t="s">
        <v>124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2:17" ht="13.5" thickBot="1">
      <c r="B24" s="68" t="s">
        <v>119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 ht="43.5" customHeight="1">
      <c r="B25" s="69" t="s">
        <v>114</v>
      </c>
      <c r="C25" s="71" t="s">
        <v>106</v>
      </c>
      <c r="D25" s="71" t="s">
        <v>107</v>
      </c>
      <c r="E25" s="71"/>
      <c r="F25" s="71" t="s">
        <v>108</v>
      </c>
      <c r="G25" s="71"/>
      <c r="H25" s="71" t="s">
        <v>109</v>
      </c>
      <c r="I25" s="71"/>
      <c r="J25" s="71" t="s">
        <v>110</v>
      </c>
      <c r="K25" s="71"/>
      <c r="L25" s="71" t="s">
        <v>111</v>
      </c>
      <c r="M25" s="71"/>
      <c r="N25" s="71" t="s">
        <v>112</v>
      </c>
      <c r="O25" s="71"/>
      <c r="P25" s="73" t="s">
        <v>113</v>
      </c>
      <c r="Q25" s="74"/>
    </row>
    <row r="26" spans="2:17" ht="13.5" thickBot="1">
      <c r="B26" s="70"/>
      <c r="C26" s="72"/>
      <c r="D26" s="5" t="s">
        <v>115</v>
      </c>
      <c r="E26" s="5" t="s">
        <v>116</v>
      </c>
      <c r="F26" s="5" t="s">
        <v>115</v>
      </c>
      <c r="G26" s="5" t="s">
        <v>116</v>
      </c>
      <c r="H26" s="5" t="s">
        <v>115</v>
      </c>
      <c r="I26" s="5" t="s">
        <v>116</v>
      </c>
      <c r="J26" s="5" t="s">
        <v>115</v>
      </c>
      <c r="K26" s="5" t="s">
        <v>116</v>
      </c>
      <c r="L26" s="5" t="s">
        <v>115</v>
      </c>
      <c r="M26" s="5" t="s">
        <v>116</v>
      </c>
      <c r="N26" s="5" t="s">
        <v>115</v>
      </c>
      <c r="O26" s="5" t="s">
        <v>116</v>
      </c>
      <c r="P26" s="5" t="s">
        <v>115</v>
      </c>
      <c r="Q26" s="6" t="s">
        <v>116</v>
      </c>
    </row>
    <row r="27" spans="2:17" ht="12.75">
      <c r="B27" s="30" t="s">
        <v>45</v>
      </c>
      <c r="C27" s="31">
        <v>12339</v>
      </c>
      <c r="D27" s="31">
        <v>6147</v>
      </c>
      <c r="E27" s="7">
        <f aca="true" t="shared" si="7" ref="E27:E36">SUM(D27/C27)</f>
        <v>0.49817651349380015</v>
      </c>
      <c r="F27" s="31">
        <v>6192</v>
      </c>
      <c r="G27" s="7">
        <f aca="true" t="shared" si="8" ref="G27:G36">SUM(F27/C27)</f>
        <v>0.5018234865061999</v>
      </c>
      <c r="H27" s="31">
        <v>10475</v>
      </c>
      <c r="I27" s="7">
        <f aca="true" t="shared" si="9" ref="I27:I36">SUM(H27/C27)</f>
        <v>0.8489342734419321</v>
      </c>
      <c r="J27" s="31">
        <v>5913</v>
      </c>
      <c r="K27" s="44">
        <f aca="true" t="shared" si="10" ref="K27:K36">SUM(J27/C27)</f>
        <v>0.47921225382932164</v>
      </c>
      <c r="L27" s="31">
        <v>2846</v>
      </c>
      <c r="M27" s="7">
        <f aca="true" t="shared" si="11" ref="M27:M36">SUM(L27/C27)</f>
        <v>0.23065078207310155</v>
      </c>
      <c r="N27" s="31">
        <v>3067</v>
      </c>
      <c r="O27" s="7">
        <f aca="true" t="shared" si="12" ref="O27:O36">SUM(N27/C27)</f>
        <v>0.24856147175622012</v>
      </c>
      <c r="P27" s="31">
        <v>61</v>
      </c>
      <c r="Q27" s="8">
        <f aca="true" t="shared" si="13" ref="Q27:Q36">SUM(P27/C27)</f>
        <v>0.004943674527919604</v>
      </c>
    </row>
    <row r="28" spans="2:17" ht="12.75">
      <c r="B28" s="32" t="s">
        <v>125</v>
      </c>
      <c r="C28" s="33">
        <v>9051</v>
      </c>
      <c r="D28" s="33">
        <v>4638</v>
      </c>
      <c r="E28" s="11">
        <f t="shared" si="7"/>
        <v>0.5124295657938349</v>
      </c>
      <c r="F28" s="33">
        <v>4413</v>
      </c>
      <c r="G28" s="11">
        <f t="shared" si="8"/>
        <v>0.4875704342061651</v>
      </c>
      <c r="H28" s="33">
        <v>7675</v>
      </c>
      <c r="I28" s="11">
        <f t="shared" si="9"/>
        <v>0.847972599712739</v>
      </c>
      <c r="J28" s="33">
        <v>4459</v>
      </c>
      <c r="K28" s="45">
        <f t="shared" si="10"/>
        <v>0.49265274555297756</v>
      </c>
      <c r="L28" s="33">
        <v>2235</v>
      </c>
      <c r="M28" s="11">
        <f t="shared" si="11"/>
        <v>0.2469340404375207</v>
      </c>
      <c r="N28" s="33">
        <v>2224</v>
      </c>
      <c r="O28" s="11">
        <f t="shared" si="12"/>
        <v>0.24571870511545685</v>
      </c>
      <c r="P28" s="33">
        <v>21</v>
      </c>
      <c r="Q28" s="12">
        <f t="shared" si="13"/>
        <v>0.002320185614849188</v>
      </c>
    </row>
    <row r="29" spans="2:17" ht="12.75">
      <c r="B29" s="32" t="s">
        <v>575</v>
      </c>
      <c r="C29" s="33">
        <v>12956</v>
      </c>
      <c r="D29" s="33">
        <v>6155</v>
      </c>
      <c r="E29" s="11">
        <f t="shared" si="7"/>
        <v>0.47506946588453225</v>
      </c>
      <c r="F29" s="33">
        <v>6801</v>
      </c>
      <c r="G29" s="11">
        <f t="shared" si="8"/>
        <v>0.5249305341154678</v>
      </c>
      <c r="H29" s="33">
        <v>11005</v>
      </c>
      <c r="I29" s="11">
        <f t="shared" si="9"/>
        <v>0.8494133991972831</v>
      </c>
      <c r="J29" s="33">
        <v>6443</v>
      </c>
      <c r="K29" s="45">
        <f t="shared" si="10"/>
        <v>0.4972985489348564</v>
      </c>
      <c r="L29" s="33">
        <v>2969</v>
      </c>
      <c r="M29" s="11">
        <f t="shared" si="11"/>
        <v>0.2291602346403211</v>
      </c>
      <c r="N29" s="33">
        <v>3474</v>
      </c>
      <c r="O29" s="11">
        <f t="shared" si="12"/>
        <v>0.26813831429453533</v>
      </c>
      <c r="P29" s="33">
        <v>160</v>
      </c>
      <c r="Q29" s="12">
        <f t="shared" si="13"/>
        <v>0.01234949058351343</v>
      </c>
    </row>
    <row r="30" spans="2:17" ht="12.75">
      <c r="B30" s="32" t="s">
        <v>1431</v>
      </c>
      <c r="C30" s="33">
        <v>16237</v>
      </c>
      <c r="D30" s="33">
        <v>7972</v>
      </c>
      <c r="E30" s="11">
        <f t="shared" si="7"/>
        <v>0.4909773973024574</v>
      </c>
      <c r="F30" s="33">
        <v>8265</v>
      </c>
      <c r="G30" s="11">
        <f t="shared" si="8"/>
        <v>0.5090226026975426</v>
      </c>
      <c r="H30" s="33">
        <v>14004</v>
      </c>
      <c r="I30" s="11">
        <f t="shared" si="9"/>
        <v>0.8624745950606639</v>
      </c>
      <c r="J30" s="33">
        <v>8182</v>
      </c>
      <c r="K30" s="45">
        <f t="shared" si="10"/>
        <v>0.5039108209644638</v>
      </c>
      <c r="L30" s="33">
        <v>3813</v>
      </c>
      <c r="M30" s="11">
        <f t="shared" si="11"/>
        <v>0.23483402106300424</v>
      </c>
      <c r="N30" s="33">
        <v>4369</v>
      </c>
      <c r="O30" s="11">
        <f t="shared" si="12"/>
        <v>0.2690767999014596</v>
      </c>
      <c r="P30" s="33">
        <v>141</v>
      </c>
      <c r="Q30" s="12">
        <f t="shared" si="13"/>
        <v>0.008683870173061527</v>
      </c>
    </row>
    <row r="31" spans="2:17" ht="12.75">
      <c r="B31" s="32" t="s">
        <v>988</v>
      </c>
      <c r="C31" s="33">
        <v>15072</v>
      </c>
      <c r="D31" s="33">
        <v>7576</v>
      </c>
      <c r="E31" s="11">
        <f t="shared" si="7"/>
        <v>0.5026539278131635</v>
      </c>
      <c r="F31" s="33">
        <v>7496</v>
      </c>
      <c r="G31" s="11">
        <f t="shared" si="8"/>
        <v>0.4973460721868365</v>
      </c>
      <c r="H31" s="33">
        <v>13174</v>
      </c>
      <c r="I31" s="11">
        <f t="shared" si="9"/>
        <v>0.8740711252653928</v>
      </c>
      <c r="J31" s="33">
        <v>7735</v>
      </c>
      <c r="K31" s="45">
        <f t="shared" si="10"/>
        <v>0.5132032908704883</v>
      </c>
      <c r="L31" s="33">
        <v>3813</v>
      </c>
      <c r="M31" s="11">
        <f t="shared" si="11"/>
        <v>0.25298566878980894</v>
      </c>
      <c r="N31" s="33">
        <v>3922</v>
      </c>
      <c r="O31" s="11">
        <f t="shared" si="12"/>
        <v>0.2602176220806794</v>
      </c>
      <c r="P31" s="33">
        <v>160</v>
      </c>
      <c r="Q31" s="12">
        <f t="shared" si="13"/>
        <v>0.010615711252653927</v>
      </c>
    </row>
    <row r="32" spans="2:17" ht="12.75">
      <c r="B32" s="32" t="s">
        <v>613</v>
      </c>
      <c r="C32" s="33">
        <v>12863</v>
      </c>
      <c r="D32" s="33">
        <v>6369</v>
      </c>
      <c r="E32" s="11">
        <f t="shared" si="7"/>
        <v>0.4951411023866905</v>
      </c>
      <c r="F32" s="33">
        <v>6494</v>
      </c>
      <c r="G32" s="11">
        <f t="shared" si="8"/>
        <v>0.5048588976133095</v>
      </c>
      <c r="H32" s="33">
        <v>11243</v>
      </c>
      <c r="I32" s="11">
        <f t="shared" si="9"/>
        <v>0.874057373863018</v>
      </c>
      <c r="J32" s="33">
        <v>6665</v>
      </c>
      <c r="K32" s="45">
        <f t="shared" si="10"/>
        <v>0.5181528414833243</v>
      </c>
      <c r="L32" s="33">
        <v>3261</v>
      </c>
      <c r="M32" s="11">
        <f t="shared" si="11"/>
        <v>0.2535178418720361</v>
      </c>
      <c r="N32" s="33">
        <v>3404</v>
      </c>
      <c r="O32" s="11">
        <f t="shared" si="12"/>
        <v>0.26463499961128817</v>
      </c>
      <c r="P32" s="33">
        <v>284</v>
      </c>
      <c r="Q32" s="12">
        <f t="shared" si="13"/>
        <v>0.022078830754878334</v>
      </c>
    </row>
    <row r="33" spans="2:17" ht="12.75">
      <c r="B33" s="32" t="s">
        <v>159</v>
      </c>
      <c r="C33" s="33">
        <v>94829</v>
      </c>
      <c r="D33" s="33">
        <v>47468</v>
      </c>
      <c r="E33" s="11">
        <f t="shared" si="7"/>
        <v>0.5005641734068692</v>
      </c>
      <c r="F33" s="33">
        <v>47361</v>
      </c>
      <c r="G33" s="11">
        <f t="shared" si="8"/>
        <v>0.4994358265931308</v>
      </c>
      <c r="H33" s="33">
        <v>82422</v>
      </c>
      <c r="I33" s="11">
        <f t="shared" si="9"/>
        <v>0.8691644960929673</v>
      </c>
      <c r="J33" s="33">
        <v>50371</v>
      </c>
      <c r="K33" s="45">
        <f t="shared" si="10"/>
        <v>0.5311771715403516</v>
      </c>
      <c r="L33" s="33">
        <v>24800</v>
      </c>
      <c r="M33" s="11">
        <f t="shared" si="11"/>
        <v>0.2615233736515201</v>
      </c>
      <c r="N33" s="33">
        <v>25571</v>
      </c>
      <c r="O33" s="11">
        <f t="shared" si="12"/>
        <v>0.2696537978888315</v>
      </c>
      <c r="P33" s="33">
        <v>1211</v>
      </c>
      <c r="Q33" s="12">
        <f t="shared" si="13"/>
        <v>0.012770355060160922</v>
      </c>
    </row>
    <row r="34" spans="2:17" ht="12.75">
      <c r="B34" s="32" t="s">
        <v>1033</v>
      </c>
      <c r="C34" s="33">
        <v>18093</v>
      </c>
      <c r="D34" s="33">
        <v>8876</v>
      </c>
      <c r="E34" s="11">
        <f t="shared" si="7"/>
        <v>0.4905764660365887</v>
      </c>
      <c r="F34" s="33">
        <v>9217</v>
      </c>
      <c r="G34" s="11">
        <f t="shared" si="8"/>
        <v>0.5094235339634112</v>
      </c>
      <c r="H34" s="33">
        <v>15817</v>
      </c>
      <c r="I34" s="11">
        <f t="shared" si="9"/>
        <v>0.8742054938373957</v>
      </c>
      <c r="J34" s="33">
        <v>9625</v>
      </c>
      <c r="K34" s="45">
        <f t="shared" si="10"/>
        <v>0.531973691482894</v>
      </c>
      <c r="L34" s="33">
        <v>4596</v>
      </c>
      <c r="M34" s="11">
        <f t="shared" si="11"/>
        <v>0.2540208920577019</v>
      </c>
      <c r="N34" s="33">
        <v>5029</v>
      </c>
      <c r="O34" s="11">
        <f t="shared" si="12"/>
        <v>0.2779527994251921</v>
      </c>
      <c r="P34" s="33">
        <v>526</v>
      </c>
      <c r="Q34" s="12">
        <f t="shared" si="13"/>
        <v>0.029072016802078153</v>
      </c>
    </row>
    <row r="35" spans="2:17" ht="12.75">
      <c r="B35" s="32" t="s">
        <v>0</v>
      </c>
      <c r="C35" s="33">
        <v>6993</v>
      </c>
      <c r="D35" s="33">
        <v>3474</v>
      </c>
      <c r="E35" s="11">
        <f t="shared" si="7"/>
        <v>0.4967824967824968</v>
      </c>
      <c r="F35" s="33">
        <v>3519</v>
      </c>
      <c r="G35" s="11">
        <f t="shared" si="8"/>
        <v>0.5032175032175032</v>
      </c>
      <c r="H35" s="33">
        <v>6110</v>
      </c>
      <c r="I35" s="11">
        <f t="shared" si="9"/>
        <v>0.8737308737308738</v>
      </c>
      <c r="J35" s="33">
        <v>3759</v>
      </c>
      <c r="K35" s="45">
        <f t="shared" si="10"/>
        <v>0.5375375375375375</v>
      </c>
      <c r="L35" s="33">
        <v>1800</v>
      </c>
      <c r="M35" s="11">
        <f t="shared" si="11"/>
        <v>0.2574002574002574</v>
      </c>
      <c r="N35" s="33">
        <v>1959</v>
      </c>
      <c r="O35" s="11">
        <f t="shared" si="12"/>
        <v>0.2801372801372801</v>
      </c>
      <c r="P35" s="33">
        <v>154</v>
      </c>
      <c r="Q35" s="12">
        <f t="shared" si="13"/>
        <v>0.022022022022022022</v>
      </c>
    </row>
    <row r="36" spans="2:17" ht="13.5" thickBot="1">
      <c r="B36" s="38" t="s">
        <v>686</v>
      </c>
      <c r="C36" s="39">
        <v>58735</v>
      </c>
      <c r="D36" s="39">
        <v>28728</v>
      </c>
      <c r="E36" s="27">
        <f t="shared" si="7"/>
        <v>0.4891121137311654</v>
      </c>
      <c r="F36" s="39">
        <v>30007</v>
      </c>
      <c r="G36" s="27">
        <f t="shared" si="8"/>
        <v>0.5108878862688346</v>
      </c>
      <c r="H36" s="39">
        <v>52448</v>
      </c>
      <c r="I36" s="27">
        <f t="shared" si="9"/>
        <v>0.8929599046565081</v>
      </c>
      <c r="J36" s="39">
        <v>31864</v>
      </c>
      <c r="K36" s="46">
        <f t="shared" si="10"/>
        <v>0.5425044692261854</v>
      </c>
      <c r="L36" s="39">
        <v>15187</v>
      </c>
      <c r="M36" s="27">
        <f t="shared" si="11"/>
        <v>0.25856814505831277</v>
      </c>
      <c r="N36" s="39">
        <v>16677</v>
      </c>
      <c r="O36" s="27">
        <f t="shared" si="12"/>
        <v>0.2839363241678726</v>
      </c>
      <c r="P36" s="39">
        <v>553</v>
      </c>
      <c r="Q36" s="28">
        <f t="shared" si="13"/>
        <v>0.009415169830595045</v>
      </c>
    </row>
    <row r="37" spans="2:17" ht="12.75">
      <c r="B37" s="40" t="s">
        <v>118</v>
      </c>
      <c r="C37" s="41">
        <f>SUM(C27:C36)</f>
        <v>257168</v>
      </c>
      <c r="D37" s="41">
        <f>SUM(D27:D36)</f>
        <v>127403</v>
      </c>
      <c r="E37" s="42">
        <f>SUM(D37/C37)</f>
        <v>0.49540767124992224</v>
      </c>
      <c r="F37" s="41">
        <f>SUM(F27:F36)</f>
        <v>129765</v>
      </c>
      <c r="G37" s="42">
        <f>SUM(F37/C37)</f>
        <v>0.5045923287500778</v>
      </c>
      <c r="H37" s="41">
        <f>SUM(H27:H36)</f>
        <v>224373</v>
      </c>
      <c r="I37" s="42">
        <f>SUM(H37/C37)</f>
        <v>0.8724763578672308</v>
      </c>
      <c r="J37" s="41">
        <f>SUM(J27:J36)</f>
        <v>135016</v>
      </c>
      <c r="K37" s="47">
        <f>SUM(J37/C37)</f>
        <v>0.5250108878243016</v>
      </c>
      <c r="L37" s="41">
        <f>SUM(L27:L36)</f>
        <v>65320</v>
      </c>
      <c r="M37" s="42">
        <f>SUM(L37/C37)</f>
        <v>0.2539973869221676</v>
      </c>
      <c r="N37" s="41">
        <f>SUM(N27:N36)</f>
        <v>69696</v>
      </c>
      <c r="O37" s="42">
        <f>SUM(N37/C37)</f>
        <v>0.271013500902134</v>
      </c>
      <c r="P37" s="41">
        <f>SUM(P27:P36)</f>
        <v>3271</v>
      </c>
      <c r="Q37" s="43">
        <f>SUM(P37/C37)</f>
        <v>0.012719311889504138</v>
      </c>
    </row>
    <row r="38" spans="2:17" ht="13.5" thickBot="1">
      <c r="B38" s="34" t="s">
        <v>1542</v>
      </c>
      <c r="C38" s="35">
        <v>6908975</v>
      </c>
      <c r="D38" s="35">
        <v>3355164</v>
      </c>
      <c r="E38" s="36">
        <f>SUM(D38/C38)</f>
        <v>0.48562398908665905</v>
      </c>
      <c r="F38" s="35">
        <v>3553811</v>
      </c>
      <c r="G38" s="36">
        <f>SUM(F38/C38)</f>
        <v>0.514376010913341</v>
      </c>
      <c r="H38" s="35">
        <v>6118108</v>
      </c>
      <c r="I38" s="36">
        <f>SUM(H38/C38)</f>
        <v>0.8855304875180472</v>
      </c>
      <c r="J38" s="35">
        <v>4064590</v>
      </c>
      <c r="K38" s="48">
        <f>SUM(J38/C38)</f>
        <v>0.5883057906563564</v>
      </c>
      <c r="L38" s="35">
        <v>1915755</v>
      </c>
      <c r="M38" s="36">
        <f>SUM(L38/C38)</f>
        <v>0.2772849807677695</v>
      </c>
      <c r="N38" s="35">
        <v>2148835</v>
      </c>
      <c r="O38" s="36">
        <f>SUM(N38/C38)</f>
        <v>0.31102080988858694</v>
      </c>
      <c r="P38" s="35">
        <v>160167</v>
      </c>
      <c r="Q38" s="37">
        <f>SUM(P38/C38)</f>
        <v>0.023182454705654602</v>
      </c>
    </row>
  </sheetData>
  <mergeCells count="24">
    <mergeCell ref="B1:Q1"/>
    <mergeCell ref="B2:Q2"/>
    <mergeCell ref="B3:Q3"/>
    <mergeCell ref="C4:C5"/>
    <mergeCell ref="D4:E4"/>
    <mergeCell ref="F4:G4"/>
    <mergeCell ref="H4:I4"/>
    <mergeCell ref="J4:K4"/>
    <mergeCell ref="L4:M4"/>
    <mergeCell ref="N4:O4"/>
    <mergeCell ref="P4:Q4"/>
    <mergeCell ref="B4:B5"/>
    <mergeCell ref="B22:Q22"/>
    <mergeCell ref="B23:Q23"/>
    <mergeCell ref="B24:Q24"/>
    <mergeCell ref="B25:B26"/>
    <mergeCell ref="C25:C26"/>
    <mergeCell ref="D25:E25"/>
    <mergeCell ref="F25:G25"/>
    <mergeCell ref="H25:I25"/>
    <mergeCell ref="J25:K25"/>
    <mergeCell ref="L25:M25"/>
    <mergeCell ref="N25:O25"/>
    <mergeCell ref="P25:Q2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452"/>
  <sheetViews>
    <sheetView zoomScale="75" zoomScaleNormal="75" workbookViewId="0" topLeftCell="A26">
      <selection activeCell="B8" sqref="B8"/>
    </sheetView>
  </sheetViews>
  <sheetFormatPr defaultColWidth="11.421875" defaultRowHeight="12.75"/>
  <cols>
    <col min="1" max="1" width="3.140625" style="0" customWidth="1"/>
    <col min="2" max="2" width="45.7109375" style="1" customWidth="1"/>
    <col min="3" max="3" width="14.00390625" style="2" bestFit="1" customWidth="1"/>
    <col min="4" max="16" width="9.7109375" style="2" customWidth="1"/>
    <col min="17" max="17" width="10.421875" style="0" customWidth="1"/>
  </cols>
  <sheetData>
    <row r="1" spans="2:17" ht="18">
      <c r="B1" s="75" t="s">
        <v>103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5">
      <c r="B2" s="76" t="s">
        <v>117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ht="13.5" thickBot="1">
      <c r="B3" s="68" t="s">
        <v>104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17" ht="44.25" customHeight="1">
      <c r="B4" s="3" t="s">
        <v>105</v>
      </c>
      <c r="C4" s="71" t="s">
        <v>106</v>
      </c>
      <c r="D4" s="71" t="s">
        <v>107</v>
      </c>
      <c r="E4" s="71"/>
      <c r="F4" s="71" t="s">
        <v>108</v>
      </c>
      <c r="G4" s="71"/>
      <c r="H4" s="71" t="s">
        <v>109</v>
      </c>
      <c r="I4" s="71"/>
      <c r="J4" s="71" t="s">
        <v>110</v>
      </c>
      <c r="K4" s="71"/>
      <c r="L4" s="71" t="s">
        <v>111</v>
      </c>
      <c r="M4" s="71"/>
      <c r="N4" s="71" t="s">
        <v>112</v>
      </c>
      <c r="O4" s="71"/>
      <c r="P4" s="73" t="s">
        <v>113</v>
      </c>
      <c r="Q4" s="74"/>
    </row>
    <row r="5" spans="2:17" ht="16.5" thickBot="1">
      <c r="B5" s="4" t="s">
        <v>114</v>
      </c>
      <c r="C5" s="72"/>
      <c r="D5" s="5" t="s">
        <v>115</v>
      </c>
      <c r="E5" s="5" t="s">
        <v>116</v>
      </c>
      <c r="F5" s="5" t="s">
        <v>115</v>
      </c>
      <c r="G5" s="5" t="s">
        <v>116</v>
      </c>
      <c r="H5" s="5" t="s">
        <v>115</v>
      </c>
      <c r="I5" s="5" t="s">
        <v>116</v>
      </c>
      <c r="J5" s="5" t="s">
        <v>115</v>
      </c>
      <c r="K5" s="5" t="s">
        <v>116</v>
      </c>
      <c r="L5" s="5" t="s">
        <v>115</v>
      </c>
      <c r="M5" s="5" t="s">
        <v>116</v>
      </c>
      <c r="N5" s="5" t="s">
        <v>115</v>
      </c>
      <c r="O5" s="5" t="s">
        <v>116</v>
      </c>
      <c r="P5" s="5" t="s">
        <v>115</v>
      </c>
      <c r="Q5" s="6" t="s">
        <v>116</v>
      </c>
    </row>
    <row r="6" spans="2:17" ht="13.5" thickBot="1">
      <c r="B6" s="21" t="s">
        <v>1431</v>
      </c>
      <c r="C6" s="22" t="s">
        <v>1432</v>
      </c>
      <c r="D6" s="22" t="s">
        <v>1433</v>
      </c>
      <c r="E6" s="23">
        <v>0.4909773973024574</v>
      </c>
      <c r="F6" s="22" t="s">
        <v>1434</v>
      </c>
      <c r="G6" s="23">
        <v>0.5090226026975426</v>
      </c>
      <c r="H6" s="22" t="s">
        <v>1435</v>
      </c>
      <c r="I6" s="23">
        <v>0.8624745950606639</v>
      </c>
      <c r="J6" s="22" t="s">
        <v>1436</v>
      </c>
      <c r="K6" s="23">
        <v>0.5039108209644638</v>
      </c>
      <c r="L6" s="22" t="s">
        <v>1437</v>
      </c>
      <c r="M6" s="23">
        <v>0.23483402106300424</v>
      </c>
      <c r="N6" s="22" t="s">
        <v>1438</v>
      </c>
      <c r="O6" s="23">
        <v>0.2690767999014596</v>
      </c>
      <c r="P6" s="22" t="s">
        <v>2108</v>
      </c>
      <c r="Q6" s="24">
        <v>0.008683870173061527</v>
      </c>
    </row>
    <row r="7" spans="2:17" ht="12.75">
      <c r="B7" s="17" t="s">
        <v>1431</v>
      </c>
      <c r="C7" s="18" t="s">
        <v>1388</v>
      </c>
      <c r="D7" s="18" t="s">
        <v>1440</v>
      </c>
      <c r="E7" s="19">
        <v>0.4739057239057239</v>
      </c>
      <c r="F7" s="18" t="s">
        <v>2200</v>
      </c>
      <c r="G7" s="19">
        <v>0.5260942760942761</v>
      </c>
      <c r="H7" s="18" t="s">
        <v>1311</v>
      </c>
      <c r="I7" s="19">
        <v>0.882996632996633</v>
      </c>
      <c r="J7" s="18" t="s">
        <v>2095</v>
      </c>
      <c r="K7" s="19">
        <v>0.5597643097643098</v>
      </c>
      <c r="L7" s="18" t="s">
        <v>2088</v>
      </c>
      <c r="M7" s="19">
        <v>0.25</v>
      </c>
      <c r="N7" s="18" t="s">
        <v>2000</v>
      </c>
      <c r="O7" s="19">
        <v>0.30976430976430974</v>
      </c>
      <c r="P7" s="18" t="s">
        <v>1617</v>
      </c>
      <c r="Q7" s="20">
        <v>0.016835016835016835</v>
      </c>
    </row>
    <row r="8" spans="2:17" ht="12.75">
      <c r="B8" s="9" t="s">
        <v>1442</v>
      </c>
      <c r="C8" s="10" t="s">
        <v>2252</v>
      </c>
      <c r="D8" s="10" t="s">
        <v>1630</v>
      </c>
      <c r="E8" s="11">
        <v>0.4976958525345622</v>
      </c>
      <c r="F8" s="10" t="s">
        <v>1677</v>
      </c>
      <c r="G8" s="11">
        <v>0.5023041474654378</v>
      </c>
      <c r="H8" s="10" t="s">
        <v>1894</v>
      </c>
      <c r="I8" s="11">
        <v>0.847926267281106</v>
      </c>
      <c r="J8" s="10" t="s">
        <v>1846</v>
      </c>
      <c r="K8" s="11">
        <v>0.5161290322580645</v>
      </c>
      <c r="L8" s="10" t="s">
        <v>1876</v>
      </c>
      <c r="M8" s="11">
        <v>0.25806451612903225</v>
      </c>
      <c r="N8" s="10" t="s">
        <v>1876</v>
      </c>
      <c r="O8" s="11">
        <v>0.25806451612903225</v>
      </c>
      <c r="P8" s="10" t="s">
        <v>1619</v>
      </c>
      <c r="Q8" s="12">
        <v>0.03225806451612903</v>
      </c>
    </row>
    <row r="9" spans="2:17" ht="12.75">
      <c r="B9" s="9" t="s">
        <v>1443</v>
      </c>
      <c r="C9" s="10" t="s">
        <v>2201</v>
      </c>
      <c r="D9" s="10" t="s">
        <v>1987</v>
      </c>
      <c r="E9" s="11">
        <v>0.486</v>
      </c>
      <c r="F9" s="10" t="s">
        <v>1903</v>
      </c>
      <c r="G9" s="11">
        <v>0.514</v>
      </c>
      <c r="H9" s="10" t="s">
        <v>1803</v>
      </c>
      <c r="I9" s="11">
        <v>0.818</v>
      </c>
      <c r="J9" s="10" t="s">
        <v>2266</v>
      </c>
      <c r="K9" s="11">
        <v>0.474</v>
      </c>
      <c r="L9" s="10" t="s">
        <v>1677</v>
      </c>
      <c r="M9" s="11">
        <v>0.218</v>
      </c>
      <c r="N9" s="10" t="s">
        <v>1750</v>
      </c>
      <c r="O9" s="11">
        <v>0.256</v>
      </c>
      <c r="P9" s="10" t="s">
        <v>1554</v>
      </c>
      <c r="Q9" s="12">
        <v>0</v>
      </c>
    </row>
    <row r="10" spans="2:17" ht="12.75">
      <c r="B10" s="9" t="s">
        <v>1444</v>
      </c>
      <c r="C10" s="10" t="s">
        <v>1562</v>
      </c>
      <c r="D10" s="10" t="s">
        <v>1567</v>
      </c>
      <c r="E10" s="11">
        <v>0.46190476190476193</v>
      </c>
      <c r="F10" s="10" t="s">
        <v>1684</v>
      </c>
      <c r="G10" s="11">
        <v>0.5380952380952381</v>
      </c>
      <c r="H10" s="10" t="s">
        <v>1740</v>
      </c>
      <c r="I10" s="11">
        <v>0.8714285714285714</v>
      </c>
      <c r="J10" s="10" t="s">
        <v>1766</v>
      </c>
      <c r="K10" s="11">
        <v>0.5428571428571428</v>
      </c>
      <c r="L10" s="10" t="s">
        <v>1686</v>
      </c>
      <c r="M10" s="11">
        <v>0.2619047619047619</v>
      </c>
      <c r="N10" s="10" t="s">
        <v>1723</v>
      </c>
      <c r="O10" s="11">
        <v>0.28095238095238095</v>
      </c>
      <c r="P10" s="10" t="s">
        <v>1554</v>
      </c>
      <c r="Q10" s="12">
        <v>0</v>
      </c>
    </row>
    <row r="11" spans="2:17" ht="12.75">
      <c r="B11" s="9" t="s">
        <v>1445</v>
      </c>
      <c r="C11" s="10" t="s">
        <v>2266</v>
      </c>
      <c r="D11" s="10" t="s">
        <v>1905</v>
      </c>
      <c r="E11" s="11">
        <v>0.510548523206751</v>
      </c>
      <c r="F11" s="10" t="s">
        <v>2063</v>
      </c>
      <c r="G11" s="11">
        <v>0.48945147679324896</v>
      </c>
      <c r="H11" s="10" t="s">
        <v>1999</v>
      </c>
      <c r="I11" s="11">
        <v>0.8945147679324894</v>
      </c>
      <c r="J11" s="10" t="s">
        <v>1730</v>
      </c>
      <c r="K11" s="11">
        <v>0.5358649789029536</v>
      </c>
      <c r="L11" s="10" t="s">
        <v>1723</v>
      </c>
      <c r="M11" s="11">
        <v>0.2489451476793249</v>
      </c>
      <c r="N11" s="10" t="s">
        <v>1549</v>
      </c>
      <c r="O11" s="11">
        <v>0.2869198312236287</v>
      </c>
      <c r="P11" s="10" t="s">
        <v>1554</v>
      </c>
      <c r="Q11" s="12">
        <v>0</v>
      </c>
    </row>
    <row r="12" spans="2:17" ht="12.75">
      <c r="B12" s="9" t="s">
        <v>1446</v>
      </c>
      <c r="C12" s="10" t="s">
        <v>1852</v>
      </c>
      <c r="D12" s="10" t="s">
        <v>1663</v>
      </c>
      <c r="E12" s="11">
        <v>0.44274809160305345</v>
      </c>
      <c r="F12" s="10" t="s">
        <v>1657</v>
      </c>
      <c r="G12" s="11">
        <v>0.5572519083969466</v>
      </c>
      <c r="H12" s="10" t="s">
        <v>1857</v>
      </c>
      <c r="I12" s="11">
        <v>0.9083969465648855</v>
      </c>
      <c r="J12" s="10" t="s">
        <v>1702</v>
      </c>
      <c r="K12" s="11">
        <v>0.5801526717557252</v>
      </c>
      <c r="L12" s="10" t="s">
        <v>1612</v>
      </c>
      <c r="M12" s="11">
        <v>0.2824427480916031</v>
      </c>
      <c r="N12" s="10" t="s">
        <v>1618</v>
      </c>
      <c r="O12" s="11">
        <v>0.29770992366412213</v>
      </c>
      <c r="P12" s="10" t="s">
        <v>1554</v>
      </c>
      <c r="Q12" s="12">
        <v>0</v>
      </c>
    </row>
    <row r="13" spans="2:17" ht="12.75">
      <c r="B13" s="9" t="s">
        <v>1448</v>
      </c>
      <c r="C13" s="10" t="s">
        <v>2078</v>
      </c>
      <c r="D13" s="10" t="s">
        <v>1566</v>
      </c>
      <c r="E13" s="11">
        <v>0.5014084507042254</v>
      </c>
      <c r="F13" s="10" t="s">
        <v>1628</v>
      </c>
      <c r="G13" s="11">
        <v>0.49859154929577465</v>
      </c>
      <c r="H13" s="10" t="s">
        <v>2270</v>
      </c>
      <c r="I13" s="11">
        <v>0.8788732394366198</v>
      </c>
      <c r="J13" s="10" t="s">
        <v>1716</v>
      </c>
      <c r="K13" s="11">
        <v>0.48169014084507045</v>
      </c>
      <c r="L13" s="10" t="s">
        <v>1702</v>
      </c>
      <c r="M13" s="11">
        <v>0.2140845070422535</v>
      </c>
      <c r="N13" s="10" t="s">
        <v>1582</v>
      </c>
      <c r="O13" s="11">
        <v>0.2676056338028169</v>
      </c>
      <c r="P13" s="10" t="s">
        <v>1574</v>
      </c>
      <c r="Q13" s="12">
        <v>0.0028169014084507044</v>
      </c>
    </row>
    <row r="14" spans="2:17" ht="12.75">
      <c r="B14" s="9" t="s">
        <v>1449</v>
      </c>
      <c r="C14" s="10" t="s">
        <v>2366</v>
      </c>
      <c r="D14" s="10" t="s">
        <v>1715</v>
      </c>
      <c r="E14" s="11">
        <v>0.49107142857142855</v>
      </c>
      <c r="F14" s="10" t="s">
        <v>1766</v>
      </c>
      <c r="G14" s="11">
        <v>0.5089285714285714</v>
      </c>
      <c r="H14" s="10" t="s">
        <v>1756</v>
      </c>
      <c r="I14" s="11">
        <v>0.8348214285714286</v>
      </c>
      <c r="J14" s="10" t="s">
        <v>1846</v>
      </c>
      <c r="K14" s="11">
        <v>0.5</v>
      </c>
      <c r="L14" s="10" t="s">
        <v>1686</v>
      </c>
      <c r="M14" s="11">
        <v>0.24553571428571427</v>
      </c>
      <c r="N14" s="10" t="s">
        <v>1696</v>
      </c>
      <c r="O14" s="11">
        <v>0.2544642857142857</v>
      </c>
      <c r="P14" s="10" t="s">
        <v>1619</v>
      </c>
      <c r="Q14" s="12">
        <v>0.03125</v>
      </c>
    </row>
    <row r="15" spans="2:17" ht="12.75">
      <c r="B15" s="9" t="s">
        <v>1450</v>
      </c>
      <c r="C15" s="10" t="s">
        <v>1451</v>
      </c>
      <c r="D15" s="10" t="s">
        <v>2124</v>
      </c>
      <c r="E15" s="11">
        <v>0.4943934760448522</v>
      </c>
      <c r="F15" s="10" t="s">
        <v>2056</v>
      </c>
      <c r="G15" s="11">
        <v>0.5056065239551478</v>
      </c>
      <c r="H15" s="10" t="s">
        <v>1206</v>
      </c>
      <c r="I15" s="11">
        <v>0.8797145769622834</v>
      </c>
      <c r="J15" s="10" t="s">
        <v>2201</v>
      </c>
      <c r="K15" s="11">
        <v>0.509683995922528</v>
      </c>
      <c r="L15" s="10" t="s">
        <v>2366</v>
      </c>
      <c r="M15" s="11">
        <v>0.22833843017329256</v>
      </c>
      <c r="N15" s="10" t="s">
        <v>2032</v>
      </c>
      <c r="O15" s="11">
        <v>0.28134556574923547</v>
      </c>
      <c r="P15" s="10" t="s">
        <v>1578</v>
      </c>
      <c r="Q15" s="12">
        <v>0.01529051987767584</v>
      </c>
    </row>
    <row r="16" spans="2:17" ht="12.75">
      <c r="B16" s="9" t="s">
        <v>1452</v>
      </c>
      <c r="C16" s="10" t="s">
        <v>1995</v>
      </c>
      <c r="D16" s="10" t="s">
        <v>2116</v>
      </c>
      <c r="E16" s="11">
        <v>0.5015105740181269</v>
      </c>
      <c r="F16" s="10" t="s">
        <v>1842</v>
      </c>
      <c r="G16" s="11">
        <v>0.4984894259818731</v>
      </c>
      <c r="H16" s="10" t="s">
        <v>2123</v>
      </c>
      <c r="I16" s="11">
        <v>0.8217522658610272</v>
      </c>
      <c r="J16" s="10" t="s">
        <v>2204</v>
      </c>
      <c r="K16" s="11">
        <v>0.4954682779456193</v>
      </c>
      <c r="L16" s="10" t="s">
        <v>1722</v>
      </c>
      <c r="M16" s="11">
        <v>0.24169184290030213</v>
      </c>
      <c r="N16" s="10" t="s">
        <v>1717</v>
      </c>
      <c r="O16" s="11">
        <v>0.2537764350453172</v>
      </c>
      <c r="P16" s="10" t="s">
        <v>1554</v>
      </c>
      <c r="Q16" s="12">
        <v>0</v>
      </c>
    </row>
    <row r="17" spans="2:17" ht="12.75">
      <c r="B17" s="9" t="s">
        <v>1453</v>
      </c>
      <c r="C17" s="10" t="s">
        <v>2029</v>
      </c>
      <c r="D17" s="10" t="s">
        <v>1684</v>
      </c>
      <c r="E17" s="11">
        <v>0.4977973568281938</v>
      </c>
      <c r="F17" s="10" t="s">
        <v>1766</v>
      </c>
      <c r="G17" s="11">
        <v>0.5022026431718062</v>
      </c>
      <c r="H17" s="10" t="s">
        <v>1996</v>
      </c>
      <c r="I17" s="11">
        <v>0.8590308370044053</v>
      </c>
      <c r="J17" s="10" t="s">
        <v>1757</v>
      </c>
      <c r="K17" s="11">
        <v>0.5374449339207048</v>
      </c>
      <c r="L17" s="10" t="s">
        <v>1583</v>
      </c>
      <c r="M17" s="11">
        <v>0.23788546255506607</v>
      </c>
      <c r="N17" s="10" t="s">
        <v>1549</v>
      </c>
      <c r="O17" s="11">
        <v>0.29955947136563876</v>
      </c>
      <c r="P17" s="10" t="s">
        <v>1599</v>
      </c>
      <c r="Q17" s="12">
        <v>0.022026431718061675</v>
      </c>
    </row>
    <row r="18" spans="2:17" ht="12.75">
      <c r="B18" s="9" t="s">
        <v>1454</v>
      </c>
      <c r="C18" s="10" t="s">
        <v>1455</v>
      </c>
      <c r="D18" s="10" t="s">
        <v>2263</v>
      </c>
      <c r="E18" s="11">
        <v>0.4916839916839917</v>
      </c>
      <c r="F18" s="10" t="s">
        <v>2246</v>
      </c>
      <c r="G18" s="11">
        <v>0.5083160083160083</v>
      </c>
      <c r="H18" s="10" t="s">
        <v>1426</v>
      </c>
      <c r="I18" s="11">
        <v>0.896049896049896</v>
      </c>
      <c r="J18" s="10" t="s">
        <v>2163</v>
      </c>
      <c r="K18" s="11">
        <v>0.5072765072765073</v>
      </c>
      <c r="L18" s="10" t="s">
        <v>1892</v>
      </c>
      <c r="M18" s="11">
        <v>0.24220374220374222</v>
      </c>
      <c r="N18" s="10" t="s">
        <v>2004</v>
      </c>
      <c r="O18" s="11">
        <v>0.26507276507276506</v>
      </c>
      <c r="P18" s="10" t="s">
        <v>1692</v>
      </c>
      <c r="Q18" s="12">
        <v>0.010395010395010396</v>
      </c>
    </row>
    <row r="19" spans="2:17" ht="12.75">
      <c r="B19" s="9" t="s">
        <v>1457</v>
      </c>
      <c r="C19" s="10" t="s">
        <v>1880</v>
      </c>
      <c r="D19" s="10" t="s">
        <v>1180</v>
      </c>
      <c r="E19" s="11">
        <v>0.4943820224719101</v>
      </c>
      <c r="F19" s="10" t="s">
        <v>1805</v>
      </c>
      <c r="G19" s="11">
        <v>0.5056179775280899</v>
      </c>
      <c r="H19" s="10" t="s">
        <v>2421</v>
      </c>
      <c r="I19" s="11">
        <v>0.8523274478330658</v>
      </c>
      <c r="J19" s="10" t="s">
        <v>2404</v>
      </c>
      <c r="K19" s="11">
        <v>0.5200642054574639</v>
      </c>
      <c r="L19" s="10" t="s">
        <v>1603</v>
      </c>
      <c r="M19" s="11">
        <v>0.24719101123595505</v>
      </c>
      <c r="N19" s="10" t="s">
        <v>1656</v>
      </c>
      <c r="O19" s="11">
        <v>0.27287319422150885</v>
      </c>
      <c r="P19" s="10" t="s">
        <v>1609</v>
      </c>
      <c r="Q19" s="12">
        <v>0.004815409309791332</v>
      </c>
    </row>
    <row r="20" spans="2:17" ht="12.75">
      <c r="B20" s="9" t="s">
        <v>1458</v>
      </c>
      <c r="C20" s="10" t="s">
        <v>1823</v>
      </c>
      <c r="D20" s="10" t="s">
        <v>2051</v>
      </c>
      <c r="E20" s="11">
        <v>0.47194719471947194</v>
      </c>
      <c r="F20" s="10" t="s">
        <v>1261</v>
      </c>
      <c r="G20" s="11">
        <v>0.528052805280528</v>
      </c>
      <c r="H20" s="10" t="s">
        <v>2109</v>
      </c>
      <c r="I20" s="11">
        <v>0.8481848184818482</v>
      </c>
      <c r="J20" s="10" t="s">
        <v>1625</v>
      </c>
      <c r="K20" s="11">
        <v>0.5066006600660066</v>
      </c>
      <c r="L20" s="10" t="s">
        <v>2130</v>
      </c>
      <c r="M20" s="11">
        <v>0.24587458745874588</v>
      </c>
      <c r="N20" s="10" t="s">
        <v>2039</v>
      </c>
      <c r="O20" s="11">
        <v>0.2607260726072607</v>
      </c>
      <c r="P20" s="10" t="s">
        <v>1613</v>
      </c>
      <c r="Q20" s="12">
        <v>0.0033003300330033004</v>
      </c>
    </row>
    <row r="21" spans="2:17" ht="12.75">
      <c r="B21" s="9" t="s">
        <v>1459</v>
      </c>
      <c r="C21" s="10" t="s">
        <v>2088</v>
      </c>
      <c r="D21" s="10" t="s">
        <v>1884</v>
      </c>
      <c r="E21" s="11">
        <v>0.5218855218855218</v>
      </c>
      <c r="F21" s="10" t="s">
        <v>1729</v>
      </c>
      <c r="G21" s="11">
        <v>0.4781144781144781</v>
      </c>
      <c r="H21" s="10" t="s">
        <v>2296</v>
      </c>
      <c r="I21" s="11">
        <v>0.8552188552188552</v>
      </c>
      <c r="J21" s="10" t="s">
        <v>2213</v>
      </c>
      <c r="K21" s="11">
        <v>0.46464646464646464</v>
      </c>
      <c r="L21" s="10" t="s">
        <v>1549</v>
      </c>
      <c r="M21" s="11">
        <v>0.22895622895622897</v>
      </c>
      <c r="N21" s="10" t="s">
        <v>1638</v>
      </c>
      <c r="O21" s="11">
        <v>0.2356902356902357</v>
      </c>
      <c r="P21" s="10" t="s">
        <v>1554</v>
      </c>
      <c r="Q21" s="12">
        <v>0</v>
      </c>
    </row>
    <row r="22" spans="2:17" ht="12.75">
      <c r="B22" s="9" t="s">
        <v>1460</v>
      </c>
      <c r="C22" s="10" t="s">
        <v>1839</v>
      </c>
      <c r="D22" s="10" t="s">
        <v>1682</v>
      </c>
      <c r="E22" s="11">
        <v>0.45985401459854014</v>
      </c>
      <c r="F22" s="10" t="s">
        <v>1704</v>
      </c>
      <c r="G22" s="11">
        <v>0.5401459854014599</v>
      </c>
      <c r="H22" s="10" t="s">
        <v>1558</v>
      </c>
      <c r="I22" s="11">
        <v>0.9124087591240876</v>
      </c>
      <c r="J22" s="10" t="s">
        <v>1627</v>
      </c>
      <c r="K22" s="11">
        <v>0.5693430656934306</v>
      </c>
      <c r="L22" s="10" t="s">
        <v>1587</v>
      </c>
      <c r="M22" s="11">
        <v>0.25547445255474455</v>
      </c>
      <c r="N22" s="10" t="s">
        <v>1694</v>
      </c>
      <c r="O22" s="11">
        <v>0.31386861313868614</v>
      </c>
      <c r="P22" s="10" t="s">
        <v>1600</v>
      </c>
      <c r="Q22" s="12">
        <v>0.0948905109489051</v>
      </c>
    </row>
    <row r="23" spans="2:17" ht="12.75">
      <c r="B23" s="9" t="s">
        <v>1461</v>
      </c>
      <c r="C23" s="10" t="s">
        <v>1462</v>
      </c>
      <c r="D23" s="10" t="s">
        <v>1832</v>
      </c>
      <c r="E23" s="11">
        <v>0.487279843444227</v>
      </c>
      <c r="F23" s="10" t="s">
        <v>1669</v>
      </c>
      <c r="G23" s="11">
        <v>0.512720156555773</v>
      </c>
      <c r="H23" s="10" t="s">
        <v>1463</v>
      </c>
      <c r="I23" s="11">
        <v>0.8434442270058709</v>
      </c>
      <c r="J23" s="10" t="s">
        <v>1915</v>
      </c>
      <c r="K23" s="11">
        <v>0.5303326810176126</v>
      </c>
      <c r="L23" s="10" t="s">
        <v>1655</v>
      </c>
      <c r="M23" s="11">
        <v>0.2583170254403131</v>
      </c>
      <c r="N23" s="10" t="s">
        <v>1606</v>
      </c>
      <c r="O23" s="11">
        <v>0.2720156555772994</v>
      </c>
      <c r="P23" s="10" t="s">
        <v>1574</v>
      </c>
      <c r="Q23" s="12">
        <v>0.0019569471624266144</v>
      </c>
    </row>
    <row r="24" spans="2:17" ht="12.75">
      <c r="B24" s="9" t="s">
        <v>1464</v>
      </c>
      <c r="C24" s="10" t="s">
        <v>1592</v>
      </c>
      <c r="D24" s="10" t="s">
        <v>1551</v>
      </c>
      <c r="E24" s="11">
        <v>0.45555555555555555</v>
      </c>
      <c r="F24" s="10" t="s">
        <v>1611</v>
      </c>
      <c r="G24" s="11">
        <v>0.5444444444444444</v>
      </c>
      <c r="H24" s="10" t="s">
        <v>1702</v>
      </c>
      <c r="I24" s="11">
        <v>0.8444444444444444</v>
      </c>
      <c r="J24" s="10" t="s">
        <v>1608</v>
      </c>
      <c r="K24" s="11">
        <v>0.5666666666666667</v>
      </c>
      <c r="L24" s="10" t="s">
        <v>1689</v>
      </c>
      <c r="M24" s="11">
        <v>0.25555555555555554</v>
      </c>
      <c r="N24" s="10" t="s">
        <v>1588</v>
      </c>
      <c r="O24" s="11">
        <v>0.3111111111111111</v>
      </c>
      <c r="P24" s="10" t="s">
        <v>1554</v>
      </c>
      <c r="Q24" s="12">
        <v>0</v>
      </c>
    </row>
    <row r="25" spans="2:17" ht="12.75">
      <c r="B25" s="9" t="s">
        <v>1465</v>
      </c>
      <c r="C25" s="10" t="s">
        <v>1621</v>
      </c>
      <c r="D25" s="10" t="s">
        <v>2076</v>
      </c>
      <c r="E25" s="11">
        <v>0.5278969957081545</v>
      </c>
      <c r="F25" s="10" t="s">
        <v>1943</v>
      </c>
      <c r="G25" s="11">
        <v>0.4721030042918455</v>
      </c>
      <c r="H25" s="10" t="s">
        <v>1248</v>
      </c>
      <c r="I25" s="11">
        <v>0.8476394849785408</v>
      </c>
      <c r="J25" s="10" t="s">
        <v>1926</v>
      </c>
      <c r="K25" s="11">
        <v>0.4742489270386266</v>
      </c>
      <c r="L25" s="10" t="s">
        <v>1685</v>
      </c>
      <c r="M25" s="11">
        <v>0.21888412017167383</v>
      </c>
      <c r="N25" s="10" t="s">
        <v>1857</v>
      </c>
      <c r="O25" s="11">
        <v>0.2553648068669528</v>
      </c>
      <c r="P25" s="10" t="s">
        <v>1641</v>
      </c>
      <c r="Q25" s="12">
        <v>0.017167381974248927</v>
      </c>
    </row>
    <row r="26" spans="2:17" ht="12.75">
      <c r="B26" s="9" t="s">
        <v>1467</v>
      </c>
      <c r="C26" s="10" t="s">
        <v>1387</v>
      </c>
      <c r="D26" s="10" t="s">
        <v>2053</v>
      </c>
      <c r="E26" s="11">
        <v>0.47351263243683783</v>
      </c>
      <c r="F26" s="10" t="s">
        <v>2021</v>
      </c>
      <c r="G26" s="11">
        <v>0.5264873675631622</v>
      </c>
      <c r="H26" s="10" t="s">
        <v>1801</v>
      </c>
      <c r="I26" s="11">
        <v>0.8744906275468622</v>
      </c>
      <c r="J26" s="10" t="s">
        <v>1468</v>
      </c>
      <c r="K26" s="11">
        <v>0.4889975550122249</v>
      </c>
      <c r="L26" s="10" t="s">
        <v>2296</v>
      </c>
      <c r="M26" s="11">
        <v>0.20700896495517523</v>
      </c>
      <c r="N26" s="10" t="s">
        <v>1794</v>
      </c>
      <c r="O26" s="11">
        <v>0.28198859005704974</v>
      </c>
      <c r="P26" s="10" t="s">
        <v>1641</v>
      </c>
      <c r="Q26" s="12">
        <v>0.006519967400162999</v>
      </c>
    </row>
    <row r="27" spans="2:17" ht="12.75">
      <c r="B27" s="9" t="s">
        <v>1469</v>
      </c>
      <c r="C27" s="10" t="s">
        <v>1838</v>
      </c>
      <c r="D27" s="10" t="s">
        <v>1662</v>
      </c>
      <c r="E27" s="11">
        <v>0.4725274725274725</v>
      </c>
      <c r="F27" s="10" t="s">
        <v>1607</v>
      </c>
      <c r="G27" s="11">
        <v>0.5274725274725275</v>
      </c>
      <c r="H27" s="10" t="s">
        <v>2039</v>
      </c>
      <c r="I27" s="11">
        <v>0.8681318681318682</v>
      </c>
      <c r="J27" s="10" t="s">
        <v>1815</v>
      </c>
      <c r="K27" s="11">
        <v>0.510989010989011</v>
      </c>
      <c r="L27" s="10" t="s">
        <v>1615</v>
      </c>
      <c r="M27" s="11">
        <v>0.25824175824175827</v>
      </c>
      <c r="N27" s="10" t="s">
        <v>1718</v>
      </c>
      <c r="O27" s="11">
        <v>0.25274725274725274</v>
      </c>
      <c r="P27" s="10" t="s">
        <v>1554</v>
      </c>
      <c r="Q27" s="12">
        <v>0</v>
      </c>
    </row>
    <row r="28" spans="2:17" ht="12.75">
      <c r="B28" s="9" t="s">
        <v>1470</v>
      </c>
      <c r="C28" s="10" t="s">
        <v>2158</v>
      </c>
      <c r="D28" s="10" t="s">
        <v>1817</v>
      </c>
      <c r="E28" s="11">
        <v>0.47928994082840237</v>
      </c>
      <c r="F28" s="10" t="s">
        <v>1745</v>
      </c>
      <c r="G28" s="11">
        <v>0.5207100591715976</v>
      </c>
      <c r="H28" s="10" t="s">
        <v>1871</v>
      </c>
      <c r="I28" s="11">
        <v>0.893491124260355</v>
      </c>
      <c r="J28" s="10" t="s">
        <v>1740</v>
      </c>
      <c r="K28" s="11">
        <v>0.5414201183431953</v>
      </c>
      <c r="L28" s="10" t="s">
        <v>1701</v>
      </c>
      <c r="M28" s="11">
        <v>0.2455621301775148</v>
      </c>
      <c r="N28" s="10" t="s">
        <v>1816</v>
      </c>
      <c r="O28" s="11">
        <v>0.2958579881656805</v>
      </c>
      <c r="P28" s="10" t="s">
        <v>1590</v>
      </c>
      <c r="Q28" s="12">
        <v>0.01775147928994083</v>
      </c>
    </row>
    <row r="29" spans="2:17" ht="12.75">
      <c r="B29" s="9" t="s">
        <v>1471</v>
      </c>
      <c r="C29" s="10" t="s">
        <v>2213</v>
      </c>
      <c r="D29" s="10" t="s">
        <v>1583</v>
      </c>
      <c r="E29" s="11">
        <v>0.391304347826087</v>
      </c>
      <c r="F29" s="10" t="s">
        <v>1717</v>
      </c>
      <c r="G29" s="11">
        <v>0.6086956521739131</v>
      </c>
      <c r="H29" s="10" t="s">
        <v>1684</v>
      </c>
      <c r="I29" s="11">
        <v>0.8188405797101449</v>
      </c>
      <c r="J29" s="10" t="s">
        <v>1668</v>
      </c>
      <c r="K29" s="11">
        <v>0.47101449275362317</v>
      </c>
      <c r="L29" s="10" t="s">
        <v>1588</v>
      </c>
      <c r="M29" s="11">
        <v>0.2028985507246377</v>
      </c>
      <c r="N29" s="10" t="s">
        <v>1612</v>
      </c>
      <c r="O29" s="11">
        <v>0.26811594202898553</v>
      </c>
      <c r="P29" s="10" t="s">
        <v>1554</v>
      </c>
      <c r="Q29" s="12">
        <v>0</v>
      </c>
    </row>
    <row r="30" spans="2:17" ht="12.75">
      <c r="B30" s="9" t="s">
        <v>1472</v>
      </c>
      <c r="C30" s="10" t="s">
        <v>1873</v>
      </c>
      <c r="D30" s="10" t="s">
        <v>1549</v>
      </c>
      <c r="E30" s="11">
        <v>0.4755244755244755</v>
      </c>
      <c r="F30" s="10" t="s">
        <v>1811</v>
      </c>
      <c r="G30" s="11">
        <v>0.5244755244755245</v>
      </c>
      <c r="H30" s="10" t="s">
        <v>1879</v>
      </c>
      <c r="I30" s="11">
        <v>0.8671328671328671</v>
      </c>
      <c r="J30" s="10" t="s">
        <v>1657</v>
      </c>
      <c r="K30" s="11">
        <v>0.5104895104895105</v>
      </c>
      <c r="L30" s="10" t="s">
        <v>1596</v>
      </c>
      <c r="M30" s="11">
        <v>0.23776223776223776</v>
      </c>
      <c r="N30" s="10" t="s">
        <v>1618</v>
      </c>
      <c r="O30" s="11">
        <v>0.2727272727272727</v>
      </c>
      <c r="P30" s="10" t="s">
        <v>1613</v>
      </c>
      <c r="Q30" s="12">
        <v>0.013986013986013986</v>
      </c>
    </row>
    <row r="31" spans="2:17" ht="12.75">
      <c r="B31" s="9" t="s">
        <v>1473</v>
      </c>
      <c r="C31" s="10" t="s">
        <v>1549</v>
      </c>
      <c r="D31" s="10" t="s">
        <v>1616</v>
      </c>
      <c r="E31" s="11">
        <v>0.39705882352941174</v>
      </c>
      <c r="F31" s="10" t="s">
        <v>1551</v>
      </c>
      <c r="G31" s="11">
        <v>0.6029411764705882</v>
      </c>
      <c r="H31" s="10" t="s">
        <v>1728</v>
      </c>
      <c r="I31" s="11">
        <v>0.8823529411764706</v>
      </c>
      <c r="J31" s="10" t="s">
        <v>1551</v>
      </c>
      <c r="K31" s="11">
        <v>0.6029411764705882</v>
      </c>
      <c r="L31" s="10" t="s">
        <v>1725</v>
      </c>
      <c r="M31" s="11">
        <v>0.25</v>
      </c>
      <c r="N31" s="10" t="s">
        <v>1585</v>
      </c>
      <c r="O31" s="11">
        <v>0.35294117647058826</v>
      </c>
      <c r="P31" s="10" t="s">
        <v>1554</v>
      </c>
      <c r="Q31" s="12">
        <v>0</v>
      </c>
    </row>
    <row r="32" spans="2:17" ht="12.75">
      <c r="B32" s="9" t="s">
        <v>1475</v>
      </c>
      <c r="C32" s="10" t="s">
        <v>2231</v>
      </c>
      <c r="D32" s="10" t="s">
        <v>1899</v>
      </c>
      <c r="E32" s="11">
        <v>0.489247311827957</v>
      </c>
      <c r="F32" s="10" t="s">
        <v>1582</v>
      </c>
      <c r="G32" s="11">
        <v>0.510752688172043</v>
      </c>
      <c r="H32" s="10" t="s">
        <v>1764</v>
      </c>
      <c r="I32" s="11">
        <v>0.8387096774193549</v>
      </c>
      <c r="J32" s="10" t="s">
        <v>1721</v>
      </c>
      <c r="K32" s="11">
        <v>0.5268817204301075</v>
      </c>
      <c r="L32" s="10" t="s">
        <v>1718</v>
      </c>
      <c r="M32" s="11">
        <v>0.24731182795698925</v>
      </c>
      <c r="N32" s="10" t="s">
        <v>1573</v>
      </c>
      <c r="O32" s="11">
        <v>0.27956989247311825</v>
      </c>
      <c r="P32" s="10" t="s">
        <v>1554</v>
      </c>
      <c r="Q32" s="12">
        <v>0</v>
      </c>
    </row>
    <row r="33" spans="2:17" ht="12.75">
      <c r="B33" s="9" t="s">
        <v>1476</v>
      </c>
      <c r="C33" s="10" t="s">
        <v>1906</v>
      </c>
      <c r="D33" s="10" t="s">
        <v>2063</v>
      </c>
      <c r="E33" s="11">
        <v>0.5043478260869565</v>
      </c>
      <c r="F33" s="10" t="s">
        <v>1766</v>
      </c>
      <c r="G33" s="11">
        <v>0.4956521739130435</v>
      </c>
      <c r="H33" s="10" t="s">
        <v>1756</v>
      </c>
      <c r="I33" s="11">
        <v>0.8130434782608695</v>
      </c>
      <c r="J33" s="10" t="s">
        <v>1715</v>
      </c>
      <c r="K33" s="11">
        <v>0.4782608695652174</v>
      </c>
      <c r="L33" s="10" t="s">
        <v>1573</v>
      </c>
      <c r="M33" s="11">
        <v>0.22608695652173913</v>
      </c>
      <c r="N33" s="10" t="s">
        <v>1663</v>
      </c>
      <c r="O33" s="11">
        <v>0.25217391304347825</v>
      </c>
      <c r="P33" s="10" t="s">
        <v>1609</v>
      </c>
      <c r="Q33" s="12">
        <v>0.013043478260869565</v>
      </c>
    </row>
    <row r="34" spans="2:17" ht="12.75">
      <c r="B34" s="9" t="s">
        <v>1477</v>
      </c>
      <c r="C34" s="10" t="s">
        <v>1692</v>
      </c>
      <c r="D34" s="10" t="s">
        <v>1709</v>
      </c>
      <c r="E34" s="11"/>
      <c r="F34" s="10" t="s">
        <v>1709</v>
      </c>
      <c r="G34" s="11"/>
      <c r="H34" s="10" t="s">
        <v>1709</v>
      </c>
      <c r="I34" s="11"/>
      <c r="J34" s="10" t="s">
        <v>1709</v>
      </c>
      <c r="K34" s="11"/>
      <c r="L34" s="10" t="s">
        <v>1709</v>
      </c>
      <c r="M34" s="11"/>
      <c r="N34" s="10" t="s">
        <v>1709</v>
      </c>
      <c r="O34" s="11"/>
      <c r="P34" s="10" t="s">
        <v>1709</v>
      </c>
      <c r="Q34" s="12"/>
    </row>
    <row r="35" spans="2:17" ht="12.75">
      <c r="B35" s="9" t="s">
        <v>1478</v>
      </c>
      <c r="C35" s="10" t="s">
        <v>1693</v>
      </c>
      <c r="D35" s="10" t="s">
        <v>1691</v>
      </c>
      <c r="E35" s="11">
        <v>0.4230769230769231</v>
      </c>
      <c r="F35" s="10" t="s">
        <v>1578</v>
      </c>
      <c r="G35" s="11">
        <v>0.5769230769230769</v>
      </c>
      <c r="H35" s="10" t="s">
        <v>1585</v>
      </c>
      <c r="I35" s="11">
        <v>0.9230769230769231</v>
      </c>
      <c r="J35" s="10" t="s">
        <v>1600</v>
      </c>
      <c r="K35" s="11">
        <v>0.5</v>
      </c>
      <c r="L35" s="10" t="s">
        <v>1590</v>
      </c>
      <c r="M35" s="11">
        <v>0.23076923076923078</v>
      </c>
      <c r="N35" s="10" t="s">
        <v>1619</v>
      </c>
      <c r="O35" s="11">
        <v>0.2692307692307692</v>
      </c>
      <c r="P35" s="10" t="s">
        <v>1554</v>
      </c>
      <c r="Q35" s="12">
        <v>0</v>
      </c>
    </row>
    <row r="36" spans="2:17" ht="12.75">
      <c r="B36" s="9" t="s">
        <v>1479</v>
      </c>
      <c r="C36" s="10" t="s">
        <v>2203</v>
      </c>
      <c r="D36" s="10" t="s">
        <v>2127</v>
      </c>
      <c r="E36" s="11">
        <v>0.4918032786885246</v>
      </c>
      <c r="F36" s="10" t="s">
        <v>1884</v>
      </c>
      <c r="G36" s="11">
        <v>0.5081967213114754</v>
      </c>
      <c r="H36" s="10" t="s">
        <v>2037</v>
      </c>
      <c r="I36" s="11">
        <v>0.8491803278688524</v>
      </c>
      <c r="J36" s="10" t="s">
        <v>1603</v>
      </c>
      <c r="K36" s="11">
        <v>0.5049180327868853</v>
      </c>
      <c r="L36" s="10" t="s">
        <v>1811</v>
      </c>
      <c r="M36" s="11">
        <v>0.2459016393442623</v>
      </c>
      <c r="N36" s="10" t="s">
        <v>1632</v>
      </c>
      <c r="O36" s="11">
        <v>0.25901639344262295</v>
      </c>
      <c r="P36" s="10" t="s">
        <v>1554</v>
      </c>
      <c r="Q36" s="12">
        <v>0</v>
      </c>
    </row>
    <row r="37" spans="2:17" ht="12.75">
      <c r="B37" s="9" t="s">
        <v>2350</v>
      </c>
      <c r="C37" s="10" t="s">
        <v>1634</v>
      </c>
      <c r="D37" s="10" t="s">
        <v>1565</v>
      </c>
      <c r="E37" s="11">
        <v>0.5147826086956522</v>
      </c>
      <c r="F37" s="10" t="s">
        <v>1824</v>
      </c>
      <c r="G37" s="11">
        <v>0.4852173913043478</v>
      </c>
      <c r="H37" s="10" t="s">
        <v>1389</v>
      </c>
      <c r="I37" s="11">
        <v>0.8591304347826086</v>
      </c>
      <c r="J37" s="10" t="s">
        <v>1670</v>
      </c>
      <c r="K37" s="11">
        <v>0.4608695652173913</v>
      </c>
      <c r="L37" s="10" t="s">
        <v>1730</v>
      </c>
      <c r="M37" s="11">
        <v>0.22086956521739132</v>
      </c>
      <c r="N37" s="10" t="s">
        <v>2213</v>
      </c>
      <c r="O37" s="11">
        <v>0.24</v>
      </c>
      <c r="P37" s="10" t="s">
        <v>1613</v>
      </c>
      <c r="Q37" s="12">
        <v>0.0034782608695652175</v>
      </c>
    </row>
    <row r="38" spans="2:17" ht="12.75">
      <c r="B38" s="9" t="s">
        <v>1480</v>
      </c>
      <c r="C38" s="10" t="s">
        <v>2027</v>
      </c>
      <c r="D38" s="10" t="s">
        <v>2231</v>
      </c>
      <c r="E38" s="11">
        <v>0.5299145299145299</v>
      </c>
      <c r="F38" s="10" t="s">
        <v>1842</v>
      </c>
      <c r="G38" s="11">
        <v>0.4700854700854701</v>
      </c>
      <c r="H38" s="10" t="s">
        <v>1798</v>
      </c>
      <c r="I38" s="11">
        <v>0.8945868945868946</v>
      </c>
      <c r="J38" s="10" t="s">
        <v>1878</v>
      </c>
      <c r="K38" s="11">
        <v>0.5470085470085471</v>
      </c>
      <c r="L38" s="10" t="s">
        <v>1607</v>
      </c>
      <c r="M38" s="11">
        <v>0.27350427350427353</v>
      </c>
      <c r="N38" s="10" t="s">
        <v>1607</v>
      </c>
      <c r="O38" s="11">
        <v>0.27350427350427353</v>
      </c>
      <c r="P38" s="10" t="s">
        <v>1554</v>
      </c>
      <c r="Q38" s="12">
        <v>0</v>
      </c>
    </row>
    <row r="39" spans="2:17" ht="12.75">
      <c r="B39" s="9" t="s">
        <v>1481</v>
      </c>
      <c r="C39" s="10" t="s">
        <v>1756</v>
      </c>
      <c r="D39" s="10" t="s">
        <v>1665</v>
      </c>
      <c r="E39" s="11">
        <v>0.5294117647058824</v>
      </c>
      <c r="F39" s="10" t="s">
        <v>2033</v>
      </c>
      <c r="G39" s="11">
        <v>0.47058823529411764</v>
      </c>
      <c r="H39" s="10" t="s">
        <v>1700</v>
      </c>
      <c r="I39" s="11">
        <v>0.8502673796791443</v>
      </c>
      <c r="J39" s="10" t="s">
        <v>1567</v>
      </c>
      <c r="K39" s="11">
        <v>0.5187165775401069</v>
      </c>
      <c r="L39" s="10" t="s">
        <v>1593</v>
      </c>
      <c r="M39" s="11">
        <v>0.25668449197860965</v>
      </c>
      <c r="N39" s="10" t="s">
        <v>1611</v>
      </c>
      <c r="O39" s="11">
        <v>0.2620320855614973</v>
      </c>
      <c r="P39" s="10" t="s">
        <v>1613</v>
      </c>
      <c r="Q39" s="12">
        <v>0.0106951871657754</v>
      </c>
    </row>
    <row r="40" spans="2:17" ht="12.75">
      <c r="B40" s="9" t="s">
        <v>1482</v>
      </c>
      <c r="C40" s="10" t="s">
        <v>1616</v>
      </c>
      <c r="D40" s="10" t="s">
        <v>1691</v>
      </c>
      <c r="E40" s="11">
        <v>0.4074074074074074</v>
      </c>
      <c r="F40" s="10" t="s">
        <v>1666</v>
      </c>
      <c r="G40" s="11">
        <v>0.5925925925925926</v>
      </c>
      <c r="H40" s="10" t="s">
        <v>1585</v>
      </c>
      <c r="I40" s="11">
        <v>0.8888888888888888</v>
      </c>
      <c r="J40" s="10" t="s">
        <v>1557</v>
      </c>
      <c r="K40" s="11">
        <v>0.5185185185185185</v>
      </c>
      <c r="L40" s="10" t="s">
        <v>1619</v>
      </c>
      <c r="M40" s="11">
        <v>0.25925925925925924</v>
      </c>
      <c r="N40" s="10" t="s">
        <v>1619</v>
      </c>
      <c r="O40" s="11">
        <v>0.25925925925925924</v>
      </c>
      <c r="P40" s="10" t="s">
        <v>1554</v>
      </c>
      <c r="Q40" s="12">
        <v>0</v>
      </c>
    </row>
    <row r="41" spans="2:17" ht="12.75">
      <c r="B41" s="9" t="s">
        <v>2145</v>
      </c>
      <c r="C41" s="10" t="s">
        <v>1899</v>
      </c>
      <c r="D41" s="10" t="s">
        <v>1571</v>
      </c>
      <c r="E41" s="11">
        <v>0.4835164835164835</v>
      </c>
      <c r="F41" s="10" t="s">
        <v>1615</v>
      </c>
      <c r="G41" s="11">
        <v>0.5164835164835165</v>
      </c>
      <c r="H41" s="10" t="s">
        <v>1722</v>
      </c>
      <c r="I41" s="11">
        <v>0.8791208791208791</v>
      </c>
      <c r="J41" s="10" t="s">
        <v>1611</v>
      </c>
      <c r="K41" s="11">
        <v>0.5384615384615384</v>
      </c>
      <c r="L41" s="10" t="s">
        <v>1617</v>
      </c>
      <c r="M41" s="11">
        <v>0.21978021978021978</v>
      </c>
      <c r="N41" s="10" t="s">
        <v>1577</v>
      </c>
      <c r="O41" s="11">
        <v>0.31868131868131866</v>
      </c>
      <c r="P41" s="10" t="s">
        <v>1554</v>
      </c>
      <c r="Q41" s="12">
        <v>0</v>
      </c>
    </row>
    <row r="42" spans="2:17" ht="12.75">
      <c r="B42" s="9" t="s">
        <v>1483</v>
      </c>
      <c r="C42" s="10" t="s">
        <v>1987</v>
      </c>
      <c r="D42" s="10" t="s">
        <v>1750</v>
      </c>
      <c r="E42" s="11">
        <v>0.5267489711934157</v>
      </c>
      <c r="F42" s="10" t="s">
        <v>1810</v>
      </c>
      <c r="G42" s="11">
        <v>0.4732510288065844</v>
      </c>
      <c r="H42" s="10" t="s">
        <v>2042</v>
      </c>
      <c r="I42" s="11">
        <v>0.8765432098765432</v>
      </c>
      <c r="J42" s="10" t="s">
        <v>1905</v>
      </c>
      <c r="K42" s="11">
        <v>0.49794238683127573</v>
      </c>
      <c r="L42" s="10" t="s">
        <v>1723</v>
      </c>
      <c r="M42" s="11">
        <v>0.24279835390946503</v>
      </c>
      <c r="N42" s="10" t="s">
        <v>1797</v>
      </c>
      <c r="O42" s="11">
        <v>0.2551440329218107</v>
      </c>
      <c r="P42" s="10" t="s">
        <v>1554</v>
      </c>
      <c r="Q42" s="12">
        <v>0</v>
      </c>
    </row>
    <row r="43" spans="2:17" ht="12.75">
      <c r="B43" s="9" t="s">
        <v>1484</v>
      </c>
      <c r="C43" s="10" t="s">
        <v>1581</v>
      </c>
      <c r="D43" s="10" t="s">
        <v>1602</v>
      </c>
      <c r="E43" s="11">
        <v>0.4888888888888889</v>
      </c>
      <c r="F43" s="10" t="s">
        <v>1689</v>
      </c>
      <c r="G43" s="11">
        <v>0.5111111111111111</v>
      </c>
      <c r="H43" s="10" t="s">
        <v>1551</v>
      </c>
      <c r="I43" s="11">
        <v>0.9111111111111111</v>
      </c>
      <c r="J43" s="10" t="s">
        <v>1585</v>
      </c>
      <c r="K43" s="11">
        <v>0.5333333333333333</v>
      </c>
      <c r="L43" s="10" t="s">
        <v>1620</v>
      </c>
      <c r="M43" s="11">
        <v>0.26666666666666666</v>
      </c>
      <c r="N43" s="10" t="s">
        <v>1620</v>
      </c>
      <c r="O43" s="11">
        <v>0.26666666666666666</v>
      </c>
      <c r="P43" s="10" t="s">
        <v>1554</v>
      </c>
      <c r="Q43" s="12">
        <v>0</v>
      </c>
    </row>
    <row r="44" spans="2:17" ht="12.75">
      <c r="B44" s="9" t="s">
        <v>1485</v>
      </c>
      <c r="C44" s="10" t="s">
        <v>2013</v>
      </c>
      <c r="D44" s="10" t="s">
        <v>1846</v>
      </c>
      <c r="E44" s="11">
        <v>0.43410852713178294</v>
      </c>
      <c r="F44" s="10" t="s">
        <v>1569</v>
      </c>
      <c r="G44" s="11">
        <v>0.5658914728682171</v>
      </c>
      <c r="H44" s="10" t="s">
        <v>2052</v>
      </c>
      <c r="I44" s="11">
        <v>0.9147286821705426</v>
      </c>
      <c r="J44" s="10" t="s">
        <v>1852</v>
      </c>
      <c r="K44" s="11">
        <v>0.5077519379844961</v>
      </c>
      <c r="L44" s="10" t="s">
        <v>1876</v>
      </c>
      <c r="M44" s="11">
        <v>0.21705426356589147</v>
      </c>
      <c r="N44" s="10" t="s">
        <v>1811</v>
      </c>
      <c r="O44" s="11">
        <v>0.29069767441860467</v>
      </c>
      <c r="P44" s="10" t="s">
        <v>1554</v>
      </c>
      <c r="Q44" s="12">
        <v>0</v>
      </c>
    </row>
    <row r="45" spans="2:17" ht="12.75">
      <c r="B45" s="9" t="s">
        <v>1486</v>
      </c>
      <c r="C45" s="10" t="s">
        <v>1613</v>
      </c>
      <c r="D45" s="10" t="s">
        <v>1709</v>
      </c>
      <c r="E45" s="11"/>
      <c r="F45" s="10" t="s">
        <v>1709</v>
      </c>
      <c r="G45" s="11"/>
      <c r="H45" s="10" t="s">
        <v>1709</v>
      </c>
      <c r="I45" s="11"/>
      <c r="J45" s="10" t="s">
        <v>1709</v>
      </c>
      <c r="K45" s="11"/>
      <c r="L45" s="10" t="s">
        <v>1709</v>
      </c>
      <c r="M45" s="11"/>
      <c r="N45" s="10" t="s">
        <v>1709</v>
      </c>
      <c r="O45" s="11"/>
      <c r="P45" s="10" t="s">
        <v>1709</v>
      </c>
      <c r="Q45" s="12"/>
    </row>
    <row r="46" spans="2:17" ht="12.75">
      <c r="B46" s="9" t="s">
        <v>1487</v>
      </c>
      <c r="C46" s="10" t="s">
        <v>2205</v>
      </c>
      <c r="D46" s="10" t="s">
        <v>1595</v>
      </c>
      <c r="E46" s="11">
        <v>0.55</v>
      </c>
      <c r="F46" s="10" t="s">
        <v>1583</v>
      </c>
      <c r="G46" s="11">
        <v>0.45</v>
      </c>
      <c r="H46" s="10" t="s">
        <v>1630</v>
      </c>
      <c r="I46" s="11">
        <v>0.9</v>
      </c>
      <c r="J46" s="10" t="s">
        <v>1611</v>
      </c>
      <c r="K46" s="11">
        <v>0.4083333333333333</v>
      </c>
      <c r="L46" s="10" t="s">
        <v>1585</v>
      </c>
      <c r="M46" s="11">
        <v>0.2</v>
      </c>
      <c r="N46" s="10" t="s">
        <v>1707</v>
      </c>
      <c r="O46" s="11">
        <v>0.20833333333333334</v>
      </c>
      <c r="P46" s="10" t="s">
        <v>1554</v>
      </c>
      <c r="Q46" s="12">
        <v>0</v>
      </c>
    </row>
    <row r="47" spans="2:17" ht="12.75">
      <c r="B47" s="9" t="s">
        <v>1488</v>
      </c>
      <c r="C47" s="10" t="s">
        <v>2054</v>
      </c>
      <c r="D47" s="10" t="s">
        <v>2016</v>
      </c>
      <c r="E47" s="11">
        <v>0.43838862559241704</v>
      </c>
      <c r="F47" s="10" t="s">
        <v>2266</v>
      </c>
      <c r="G47" s="11">
        <v>0.5616113744075829</v>
      </c>
      <c r="H47" s="10" t="s">
        <v>1941</v>
      </c>
      <c r="I47" s="11">
        <v>0.9218009478672986</v>
      </c>
      <c r="J47" s="10" t="s">
        <v>1680</v>
      </c>
      <c r="K47" s="11">
        <v>0.5118483412322274</v>
      </c>
      <c r="L47" s="10" t="s">
        <v>2033</v>
      </c>
      <c r="M47" s="11">
        <v>0.20853080568720378</v>
      </c>
      <c r="N47" s="10" t="s">
        <v>1750</v>
      </c>
      <c r="O47" s="11">
        <v>0.3033175355450237</v>
      </c>
      <c r="P47" s="10" t="s">
        <v>1554</v>
      </c>
      <c r="Q47" s="12">
        <v>0</v>
      </c>
    </row>
    <row r="48" spans="2:17" ht="12.75">
      <c r="B48" s="9" t="s">
        <v>1944</v>
      </c>
      <c r="C48" s="10" t="s">
        <v>1599</v>
      </c>
      <c r="D48" s="10" t="s">
        <v>1709</v>
      </c>
      <c r="E48" s="11"/>
      <c r="F48" s="10" t="s">
        <v>1709</v>
      </c>
      <c r="G48" s="11"/>
      <c r="H48" s="10" t="s">
        <v>1709</v>
      </c>
      <c r="I48" s="11"/>
      <c r="J48" s="10" t="s">
        <v>1709</v>
      </c>
      <c r="K48" s="11"/>
      <c r="L48" s="10" t="s">
        <v>1709</v>
      </c>
      <c r="M48" s="11"/>
      <c r="N48" s="10" t="s">
        <v>1709</v>
      </c>
      <c r="O48" s="11"/>
      <c r="P48" s="10" t="s">
        <v>1709</v>
      </c>
      <c r="Q48" s="12"/>
    </row>
    <row r="49" spans="2:17" ht="12.75">
      <c r="B49" s="9" t="s">
        <v>1490</v>
      </c>
      <c r="C49" s="10" t="s">
        <v>1859</v>
      </c>
      <c r="D49" s="10" t="s">
        <v>1702</v>
      </c>
      <c r="E49" s="11">
        <v>0.4662576687116564</v>
      </c>
      <c r="F49" s="10" t="s">
        <v>1604</v>
      </c>
      <c r="G49" s="11">
        <v>0.5337423312883436</v>
      </c>
      <c r="H49" s="10" t="s">
        <v>2212</v>
      </c>
      <c r="I49" s="11">
        <v>0.8159509202453987</v>
      </c>
      <c r="J49" s="10" t="s">
        <v>1580</v>
      </c>
      <c r="K49" s="11">
        <v>0.44171779141104295</v>
      </c>
      <c r="L49" s="10" t="s">
        <v>1612</v>
      </c>
      <c r="M49" s="11">
        <v>0.22699386503067484</v>
      </c>
      <c r="N49" s="10" t="s">
        <v>1587</v>
      </c>
      <c r="O49" s="11">
        <v>0.2147239263803681</v>
      </c>
      <c r="P49" s="10" t="s">
        <v>1554</v>
      </c>
      <c r="Q49" s="12">
        <v>0</v>
      </c>
    </row>
    <row r="50" spans="2:17" ht="12.75">
      <c r="B50" s="9" t="s">
        <v>1491</v>
      </c>
      <c r="C50" s="10" t="s">
        <v>1608</v>
      </c>
      <c r="D50" s="10" t="s">
        <v>1693</v>
      </c>
      <c r="E50" s="11">
        <v>0.5098039215686274</v>
      </c>
      <c r="F50" s="10" t="s">
        <v>1707</v>
      </c>
      <c r="G50" s="11">
        <v>0.49019607843137253</v>
      </c>
      <c r="H50" s="10" t="s">
        <v>1551</v>
      </c>
      <c r="I50" s="11">
        <v>0.803921568627451</v>
      </c>
      <c r="J50" s="10" t="s">
        <v>1707</v>
      </c>
      <c r="K50" s="11">
        <v>0.49019607843137253</v>
      </c>
      <c r="L50" s="10" t="s">
        <v>1600</v>
      </c>
      <c r="M50" s="11">
        <v>0.2549019607843137</v>
      </c>
      <c r="N50" s="10" t="s">
        <v>1620</v>
      </c>
      <c r="O50" s="11">
        <v>0.23529411764705882</v>
      </c>
      <c r="P50" s="10" t="s">
        <v>1554</v>
      </c>
      <c r="Q50" s="12">
        <v>0</v>
      </c>
    </row>
    <row r="51" spans="2:17" ht="12.75">
      <c r="B51" s="9" t="s">
        <v>1492</v>
      </c>
      <c r="C51" s="10" t="s">
        <v>1632</v>
      </c>
      <c r="D51" s="10" t="s">
        <v>1618</v>
      </c>
      <c r="E51" s="11">
        <v>0.4936708860759494</v>
      </c>
      <c r="F51" s="10" t="s">
        <v>1864</v>
      </c>
      <c r="G51" s="11">
        <v>0.5063291139240507</v>
      </c>
      <c r="H51" s="10" t="s">
        <v>1749</v>
      </c>
      <c r="I51" s="11">
        <v>0.8987341772151899</v>
      </c>
      <c r="J51" s="10" t="s">
        <v>1596</v>
      </c>
      <c r="K51" s="11">
        <v>0.43037974683544306</v>
      </c>
      <c r="L51" s="10" t="s">
        <v>1725</v>
      </c>
      <c r="M51" s="11">
        <v>0.21518987341772153</v>
      </c>
      <c r="N51" s="10" t="s">
        <v>1725</v>
      </c>
      <c r="O51" s="11">
        <v>0.21518987341772153</v>
      </c>
      <c r="P51" s="10" t="s">
        <v>1554</v>
      </c>
      <c r="Q51" s="12">
        <v>0</v>
      </c>
    </row>
    <row r="52" spans="2:17" ht="12.75">
      <c r="B52" s="9" t="s">
        <v>1493</v>
      </c>
      <c r="C52" s="10" t="s">
        <v>1553</v>
      </c>
      <c r="D52" s="10" t="s">
        <v>1709</v>
      </c>
      <c r="E52" s="11"/>
      <c r="F52" s="10" t="s">
        <v>1709</v>
      </c>
      <c r="G52" s="11"/>
      <c r="H52" s="10" t="s">
        <v>1709</v>
      </c>
      <c r="I52" s="11"/>
      <c r="J52" s="10" t="s">
        <v>1709</v>
      </c>
      <c r="K52" s="11"/>
      <c r="L52" s="10" t="s">
        <v>1709</v>
      </c>
      <c r="M52" s="11"/>
      <c r="N52" s="10" t="s">
        <v>1709</v>
      </c>
      <c r="O52" s="11"/>
      <c r="P52" s="10" t="s">
        <v>1709</v>
      </c>
      <c r="Q52" s="12"/>
    </row>
    <row r="53" spans="2:17" ht="12.75">
      <c r="B53" s="9" t="s">
        <v>1494</v>
      </c>
      <c r="C53" s="10" t="s">
        <v>1599</v>
      </c>
      <c r="D53" s="10" t="s">
        <v>1709</v>
      </c>
      <c r="E53" s="11"/>
      <c r="F53" s="10" t="s">
        <v>1709</v>
      </c>
      <c r="G53" s="11"/>
      <c r="H53" s="10" t="s">
        <v>1709</v>
      </c>
      <c r="I53" s="11"/>
      <c r="J53" s="10" t="s">
        <v>1709</v>
      </c>
      <c r="K53" s="11"/>
      <c r="L53" s="10" t="s">
        <v>1709</v>
      </c>
      <c r="M53" s="11"/>
      <c r="N53" s="10" t="s">
        <v>1709</v>
      </c>
      <c r="O53" s="11"/>
      <c r="P53" s="10" t="s">
        <v>1709</v>
      </c>
      <c r="Q53" s="12"/>
    </row>
    <row r="54" spans="2:17" ht="12.75">
      <c r="B54" s="9" t="s">
        <v>1495</v>
      </c>
      <c r="C54" s="10" t="s">
        <v>1996</v>
      </c>
      <c r="D54" s="10" t="s">
        <v>1567</v>
      </c>
      <c r="E54" s="11">
        <v>0.49743589743589745</v>
      </c>
      <c r="F54" s="10" t="s">
        <v>1721</v>
      </c>
      <c r="G54" s="11">
        <v>0.5025641025641026</v>
      </c>
      <c r="H54" s="10" t="s">
        <v>1859</v>
      </c>
      <c r="I54" s="11">
        <v>0.8358974358974359</v>
      </c>
      <c r="J54" s="10" t="s">
        <v>1715</v>
      </c>
      <c r="K54" s="11">
        <v>0.5641025641025641</v>
      </c>
      <c r="L54" s="10" t="s">
        <v>1608</v>
      </c>
      <c r="M54" s="11">
        <v>0.26153846153846155</v>
      </c>
      <c r="N54" s="10" t="s">
        <v>1723</v>
      </c>
      <c r="O54" s="11">
        <v>0.30256410256410254</v>
      </c>
      <c r="P54" s="10" t="s">
        <v>1598</v>
      </c>
      <c r="Q54" s="12">
        <v>0.046153846153846156</v>
      </c>
    </row>
    <row r="55" spans="2:17" ht="12.75">
      <c r="B55" s="9" t="s">
        <v>1496</v>
      </c>
      <c r="C55" s="10" t="s">
        <v>2033</v>
      </c>
      <c r="D55" s="10" t="s">
        <v>1571</v>
      </c>
      <c r="E55" s="11">
        <v>0.5</v>
      </c>
      <c r="F55" s="10" t="s">
        <v>1571</v>
      </c>
      <c r="G55" s="11">
        <v>0.5</v>
      </c>
      <c r="H55" s="10" t="s">
        <v>1704</v>
      </c>
      <c r="I55" s="11">
        <v>0.8409090909090909</v>
      </c>
      <c r="J55" s="10" t="s">
        <v>1571</v>
      </c>
      <c r="K55" s="11">
        <v>0.5</v>
      </c>
      <c r="L55" s="10" t="s">
        <v>1602</v>
      </c>
      <c r="M55" s="11">
        <v>0.25</v>
      </c>
      <c r="N55" s="10" t="s">
        <v>1602</v>
      </c>
      <c r="O55" s="11">
        <v>0.25</v>
      </c>
      <c r="P55" s="10" t="s">
        <v>1574</v>
      </c>
      <c r="Q55" s="12">
        <v>0.011363636363636364</v>
      </c>
    </row>
    <row r="56" spans="2:17" ht="12.75">
      <c r="B56" s="9" t="s">
        <v>1497</v>
      </c>
      <c r="C56" s="10" t="s">
        <v>1572</v>
      </c>
      <c r="D56" s="10" t="s">
        <v>1725</v>
      </c>
      <c r="E56" s="11">
        <v>0.5151515151515151</v>
      </c>
      <c r="F56" s="10" t="s">
        <v>1666</v>
      </c>
      <c r="G56" s="11">
        <v>0.48484848484848486</v>
      </c>
      <c r="H56" s="10" t="s">
        <v>1585</v>
      </c>
      <c r="I56" s="11">
        <v>0.7272727272727273</v>
      </c>
      <c r="J56" s="10" t="s">
        <v>1666</v>
      </c>
      <c r="K56" s="11">
        <v>0.48484848484848486</v>
      </c>
      <c r="L56" s="10" t="s">
        <v>1641</v>
      </c>
      <c r="M56" s="11">
        <v>0.24242424242424243</v>
      </c>
      <c r="N56" s="10" t="s">
        <v>1641</v>
      </c>
      <c r="O56" s="11">
        <v>0.24242424242424243</v>
      </c>
      <c r="P56" s="10" t="s">
        <v>1554</v>
      </c>
      <c r="Q56" s="12">
        <v>0</v>
      </c>
    </row>
    <row r="57" spans="2:17" ht="12.75">
      <c r="B57" s="9" t="s">
        <v>2070</v>
      </c>
      <c r="C57" s="10" t="s">
        <v>1689</v>
      </c>
      <c r="D57" s="10" t="s">
        <v>1691</v>
      </c>
      <c r="E57" s="11">
        <v>0.4782608695652174</v>
      </c>
      <c r="F57" s="10" t="s">
        <v>1620</v>
      </c>
      <c r="G57" s="11">
        <v>0.5217391304347826</v>
      </c>
      <c r="H57" s="10" t="s">
        <v>1602</v>
      </c>
      <c r="I57" s="11">
        <v>0.9565217391304348</v>
      </c>
      <c r="J57" s="10" t="s">
        <v>1578</v>
      </c>
      <c r="K57" s="11">
        <v>0.6521739130434783</v>
      </c>
      <c r="L57" s="10" t="s">
        <v>1590</v>
      </c>
      <c r="M57" s="11">
        <v>0.2608695652173913</v>
      </c>
      <c r="N57" s="10" t="s">
        <v>1598</v>
      </c>
      <c r="O57" s="11">
        <v>0.391304347826087</v>
      </c>
      <c r="P57" s="10" t="s">
        <v>1554</v>
      </c>
      <c r="Q57" s="12">
        <v>0</v>
      </c>
    </row>
    <row r="58" spans="2:17" ht="12.75">
      <c r="B58" s="9" t="s">
        <v>1498</v>
      </c>
      <c r="C58" s="10" t="s">
        <v>1861</v>
      </c>
      <c r="D58" s="10" t="s">
        <v>2415</v>
      </c>
      <c r="E58" s="11">
        <v>0.5200471698113207</v>
      </c>
      <c r="F58" s="10" t="s">
        <v>1642</v>
      </c>
      <c r="G58" s="11">
        <v>0.47995283018867924</v>
      </c>
      <c r="H58" s="10" t="s">
        <v>1499</v>
      </c>
      <c r="I58" s="11">
        <v>0.8113207547169812</v>
      </c>
      <c r="J58" s="10" t="s">
        <v>2044</v>
      </c>
      <c r="K58" s="11">
        <v>0.4221698113207547</v>
      </c>
      <c r="L58" s="10" t="s">
        <v>1566</v>
      </c>
      <c r="M58" s="11">
        <v>0.2099056603773585</v>
      </c>
      <c r="N58" s="10" t="s">
        <v>1845</v>
      </c>
      <c r="O58" s="11">
        <v>0.21226415094339623</v>
      </c>
      <c r="P58" s="10" t="s">
        <v>1620</v>
      </c>
      <c r="Q58" s="12">
        <v>0.014150943396226415</v>
      </c>
    </row>
    <row r="59" spans="2:17" ht="12.75">
      <c r="B59" s="9" t="s">
        <v>1500</v>
      </c>
      <c r="C59" s="10" t="s">
        <v>1597</v>
      </c>
      <c r="D59" s="10" t="s">
        <v>1578</v>
      </c>
      <c r="E59" s="11">
        <v>0.46875</v>
      </c>
      <c r="F59" s="10" t="s">
        <v>1725</v>
      </c>
      <c r="G59" s="11">
        <v>0.53125</v>
      </c>
      <c r="H59" s="10" t="s">
        <v>1693</v>
      </c>
      <c r="I59" s="11">
        <v>0.8125</v>
      </c>
      <c r="J59" s="10" t="s">
        <v>1641</v>
      </c>
      <c r="K59" s="11">
        <v>0.25</v>
      </c>
      <c r="L59" s="10" t="s">
        <v>1560</v>
      </c>
      <c r="M59" s="11">
        <v>0.125</v>
      </c>
      <c r="N59" s="10" t="s">
        <v>1560</v>
      </c>
      <c r="O59" s="11">
        <v>0.125</v>
      </c>
      <c r="P59" s="10" t="s">
        <v>1554</v>
      </c>
      <c r="Q59" s="12">
        <v>0</v>
      </c>
    </row>
    <row r="60" spans="2:17" ht="12.75">
      <c r="B60" s="9" t="s">
        <v>1502</v>
      </c>
      <c r="C60" s="10" t="s">
        <v>1590</v>
      </c>
      <c r="D60" s="10" t="s">
        <v>1709</v>
      </c>
      <c r="E60" s="11"/>
      <c r="F60" s="10" t="s">
        <v>1709</v>
      </c>
      <c r="G60" s="11"/>
      <c r="H60" s="10" t="s">
        <v>1709</v>
      </c>
      <c r="I60" s="11"/>
      <c r="J60" s="10" t="s">
        <v>1709</v>
      </c>
      <c r="K60" s="11"/>
      <c r="L60" s="10" t="s">
        <v>1709</v>
      </c>
      <c r="M60" s="11"/>
      <c r="N60" s="10" t="s">
        <v>1709</v>
      </c>
      <c r="O60" s="11"/>
      <c r="P60" s="10" t="s">
        <v>1709</v>
      </c>
      <c r="Q60" s="12"/>
    </row>
    <row r="61" spans="2:17" ht="12.75">
      <c r="B61" s="9" t="s">
        <v>1962</v>
      </c>
      <c r="C61" s="10" t="s">
        <v>1609</v>
      </c>
      <c r="D61" s="10" t="s">
        <v>1709</v>
      </c>
      <c r="E61" s="11"/>
      <c r="F61" s="10" t="s">
        <v>1709</v>
      </c>
      <c r="G61" s="11"/>
      <c r="H61" s="10" t="s">
        <v>1709</v>
      </c>
      <c r="I61" s="11"/>
      <c r="J61" s="10" t="s">
        <v>1709</v>
      </c>
      <c r="K61" s="11"/>
      <c r="L61" s="10" t="s">
        <v>1709</v>
      </c>
      <c r="M61" s="11"/>
      <c r="N61" s="10" t="s">
        <v>1709</v>
      </c>
      <c r="O61" s="11"/>
      <c r="P61" s="10" t="s">
        <v>1709</v>
      </c>
      <c r="Q61" s="12"/>
    </row>
    <row r="62" spans="2:17" ht="12.75">
      <c r="B62" s="9" t="s">
        <v>1503</v>
      </c>
      <c r="C62" s="10" t="s">
        <v>1557</v>
      </c>
      <c r="D62" s="10" t="s">
        <v>1692</v>
      </c>
      <c r="E62" s="11">
        <v>0.7142857142857143</v>
      </c>
      <c r="F62" s="10" t="s">
        <v>1560</v>
      </c>
      <c r="G62" s="11">
        <v>0.2857142857142857</v>
      </c>
      <c r="H62" s="10" t="s">
        <v>1620</v>
      </c>
      <c r="I62" s="11">
        <v>0.8571428571428571</v>
      </c>
      <c r="J62" s="10" t="s">
        <v>1641</v>
      </c>
      <c r="K62" s="11">
        <v>0.5714285714285714</v>
      </c>
      <c r="L62" s="10" t="s">
        <v>1599</v>
      </c>
      <c r="M62" s="11">
        <v>0.35714285714285715</v>
      </c>
      <c r="N62" s="10" t="s">
        <v>1609</v>
      </c>
      <c r="O62" s="11">
        <v>0.21428571428571427</v>
      </c>
      <c r="P62" s="10" t="s">
        <v>1574</v>
      </c>
      <c r="Q62" s="12">
        <v>0.07142857142857142</v>
      </c>
    </row>
    <row r="63" spans="2:17" ht="12.75">
      <c r="B63" s="9" t="s">
        <v>1504</v>
      </c>
      <c r="C63" s="10" t="s">
        <v>1560</v>
      </c>
      <c r="D63" s="10" t="s">
        <v>1709</v>
      </c>
      <c r="E63" s="11"/>
      <c r="F63" s="10" t="s">
        <v>1709</v>
      </c>
      <c r="G63" s="11"/>
      <c r="H63" s="10" t="s">
        <v>1709</v>
      </c>
      <c r="I63" s="11"/>
      <c r="J63" s="10" t="s">
        <v>1709</v>
      </c>
      <c r="K63" s="11"/>
      <c r="L63" s="10" t="s">
        <v>1709</v>
      </c>
      <c r="M63" s="11"/>
      <c r="N63" s="10" t="s">
        <v>1709</v>
      </c>
      <c r="O63" s="11"/>
      <c r="P63" s="10" t="s">
        <v>1709</v>
      </c>
      <c r="Q63" s="12"/>
    </row>
    <row r="64" spans="2:17" ht="12.75">
      <c r="B64" s="9" t="s">
        <v>1505</v>
      </c>
      <c r="C64" s="10" t="s">
        <v>1904</v>
      </c>
      <c r="D64" s="10" t="s">
        <v>1638</v>
      </c>
      <c r="E64" s="11">
        <v>0.5147058823529411</v>
      </c>
      <c r="F64" s="10" t="s">
        <v>1595</v>
      </c>
      <c r="G64" s="11">
        <v>0.4852941176470588</v>
      </c>
      <c r="H64" s="10" t="s">
        <v>1846</v>
      </c>
      <c r="I64" s="11">
        <v>0.8235294117647058</v>
      </c>
      <c r="J64" s="10" t="s">
        <v>1749</v>
      </c>
      <c r="K64" s="11">
        <v>0.5220588235294118</v>
      </c>
      <c r="L64" s="10" t="s">
        <v>1752</v>
      </c>
      <c r="M64" s="11">
        <v>0.2647058823529412</v>
      </c>
      <c r="N64" s="10" t="s">
        <v>1587</v>
      </c>
      <c r="O64" s="11">
        <v>0.25735294117647056</v>
      </c>
      <c r="P64" s="10" t="s">
        <v>1554</v>
      </c>
      <c r="Q64" s="12">
        <v>0</v>
      </c>
    </row>
    <row r="65" spans="2:17" ht="12.75">
      <c r="B65" s="9" t="s">
        <v>1495</v>
      </c>
      <c r="C65" s="10" t="s">
        <v>1657</v>
      </c>
      <c r="D65" s="10" t="s">
        <v>1572</v>
      </c>
      <c r="E65" s="11">
        <v>0.4520547945205479</v>
      </c>
      <c r="F65" s="10" t="s">
        <v>1864</v>
      </c>
      <c r="G65" s="11">
        <v>0.547945205479452</v>
      </c>
      <c r="H65" s="10" t="s">
        <v>1682</v>
      </c>
      <c r="I65" s="11">
        <v>0.863013698630137</v>
      </c>
      <c r="J65" s="10" t="s">
        <v>1752</v>
      </c>
      <c r="K65" s="11">
        <v>0.4931506849315068</v>
      </c>
      <c r="L65" s="10" t="s">
        <v>1725</v>
      </c>
      <c r="M65" s="11">
        <v>0.2328767123287671</v>
      </c>
      <c r="N65" s="10" t="s">
        <v>1589</v>
      </c>
      <c r="O65" s="11">
        <v>0.2602739726027397</v>
      </c>
      <c r="P65" s="10" t="s">
        <v>1554</v>
      </c>
      <c r="Q65" s="12">
        <v>0</v>
      </c>
    </row>
    <row r="66" spans="2:17" ht="12.75">
      <c r="B66" s="9" t="s">
        <v>1506</v>
      </c>
      <c r="C66" s="10" t="s">
        <v>1618</v>
      </c>
      <c r="D66" s="10" t="s">
        <v>1707</v>
      </c>
      <c r="E66" s="11">
        <v>0.6410256410256411</v>
      </c>
      <c r="F66" s="10" t="s">
        <v>1557</v>
      </c>
      <c r="G66" s="11">
        <v>0.358974358974359</v>
      </c>
      <c r="H66" s="10" t="s">
        <v>1752</v>
      </c>
      <c r="I66" s="11">
        <v>0.9230769230769231</v>
      </c>
      <c r="J66" s="10" t="s">
        <v>1697</v>
      </c>
      <c r="K66" s="11">
        <v>0.5384615384615384</v>
      </c>
      <c r="L66" s="10" t="s">
        <v>1692</v>
      </c>
      <c r="M66" s="11">
        <v>0.2564102564102564</v>
      </c>
      <c r="N66" s="10" t="s">
        <v>1691</v>
      </c>
      <c r="O66" s="11">
        <v>0.28205128205128205</v>
      </c>
      <c r="P66" s="10" t="s">
        <v>1554</v>
      </c>
      <c r="Q66" s="12">
        <v>0</v>
      </c>
    </row>
    <row r="67" spans="2:17" ht="12.75">
      <c r="B67" s="9" t="s">
        <v>1508</v>
      </c>
      <c r="C67" s="10" t="s">
        <v>1712</v>
      </c>
      <c r="D67" s="10" t="s">
        <v>1686</v>
      </c>
      <c r="E67" s="11">
        <v>0.5288461538461539</v>
      </c>
      <c r="F67" s="10" t="s">
        <v>1611</v>
      </c>
      <c r="G67" s="11">
        <v>0.47115384615384615</v>
      </c>
      <c r="H67" s="10" t="s">
        <v>1592</v>
      </c>
      <c r="I67" s="11">
        <v>0.8653846153846154</v>
      </c>
      <c r="J67" s="10" t="s">
        <v>1583</v>
      </c>
      <c r="K67" s="11">
        <v>0.5192307692307693</v>
      </c>
      <c r="L67" s="10" t="s">
        <v>1616</v>
      </c>
      <c r="M67" s="11">
        <v>0.25961538461538464</v>
      </c>
      <c r="N67" s="10" t="s">
        <v>1616</v>
      </c>
      <c r="O67" s="11">
        <v>0.25961538461538464</v>
      </c>
      <c r="P67" s="10" t="s">
        <v>1554</v>
      </c>
      <c r="Q67" s="12">
        <v>0</v>
      </c>
    </row>
    <row r="68" spans="2:17" ht="12.75">
      <c r="B68" s="9" t="s">
        <v>1509</v>
      </c>
      <c r="C68" s="10" t="s">
        <v>1857</v>
      </c>
      <c r="D68" s="10" t="s">
        <v>1723</v>
      </c>
      <c r="E68" s="11">
        <v>0.4957983193277311</v>
      </c>
      <c r="F68" s="10" t="s">
        <v>1728</v>
      </c>
      <c r="G68" s="11">
        <v>0.5042016806722689</v>
      </c>
      <c r="H68" s="10" t="s">
        <v>1899</v>
      </c>
      <c r="I68" s="11">
        <v>0.7647058823529411</v>
      </c>
      <c r="J68" s="10" t="s">
        <v>1686</v>
      </c>
      <c r="K68" s="11">
        <v>0.46218487394957986</v>
      </c>
      <c r="L68" s="10" t="s">
        <v>1693</v>
      </c>
      <c r="M68" s="11">
        <v>0.2184873949579832</v>
      </c>
      <c r="N68" s="10" t="s">
        <v>1577</v>
      </c>
      <c r="O68" s="11">
        <v>0.24369747899159663</v>
      </c>
      <c r="P68" s="10" t="s">
        <v>1554</v>
      </c>
      <c r="Q68" s="12">
        <v>0</v>
      </c>
    </row>
    <row r="69" spans="2:17" ht="12.75">
      <c r="B69" s="9" t="s">
        <v>1510</v>
      </c>
      <c r="C69" s="10" t="s">
        <v>1675</v>
      </c>
      <c r="D69" s="10" t="s">
        <v>1721</v>
      </c>
      <c r="E69" s="11">
        <v>0.5185185185185185</v>
      </c>
      <c r="F69" s="10" t="s">
        <v>1899</v>
      </c>
      <c r="G69" s="11">
        <v>0.48148148148148145</v>
      </c>
      <c r="H69" s="10" t="s">
        <v>2204</v>
      </c>
      <c r="I69" s="11">
        <v>0.8677248677248677</v>
      </c>
      <c r="J69" s="10" t="s">
        <v>1681</v>
      </c>
      <c r="K69" s="11">
        <v>0.5661375661375662</v>
      </c>
      <c r="L69" s="10" t="s">
        <v>1608</v>
      </c>
      <c r="M69" s="11">
        <v>0.2698412698412698</v>
      </c>
      <c r="N69" s="10" t="s">
        <v>1876</v>
      </c>
      <c r="O69" s="11">
        <v>0.2962962962962963</v>
      </c>
      <c r="P69" s="10" t="s">
        <v>1554</v>
      </c>
      <c r="Q69" s="12">
        <v>0</v>
      </c>
    </row>
    <row r="70" spans="2:17" ht="12.75">
      <c r="B70" s="9" t="s">
        <v>1511</v>
      </c>
      <c r="C70" s="10" t="s">
        <v>1560</v>
      </c>
      <c r="D70" s="10" t="s">
        <v>1709</v>
      </c>
      <c r="E70" s="11"/>
      <c r="F70" s="10" t="s">
        <v>1709</v>
      </c>
      <c r="G70" s="11"/>
      <c r="H70" s="10" t="s">
        <v>1709</v>
      </c>
      <c r="I70" s="11"/>
      <c r="J70" s="10" t="s">
        <v>1709</v>
      </c>
      <c r="K70" s="11"/>
      <c r="L70" s="10" t="s">
        <v>1709</v>
      </c>
      <c r="M70" s="11"/>
      <c r="N70" s="10" t="s">
        <v>1709</v>
      </c>
      <c r="O70" s="11"/>
      <c r="P70" s="10" t="s">
        <v>1709</v>
      </c>
      <c r="Q70" s="12"/>
    </row>
    <row r="71" spans="2:17" ht="12.75">
      <c r="B71" s="9" t="s">
        <v>1512</v>
      </c>
      <c r="C71" s="10" t="s">
        <v>1692</v>
      </c>
      <c r="D71" s="10" t="s">
        <v>1709</v>
      </c>
      <c r="E71" s="11"/>
      <c r="F71" s="10" t="s">
        <v>1709</v>
      </c>
      <c r="G71" s="11"/>
      <c r="H71" s="10" t="s">
        <v>1709</v>
      </c>
      <c r="I71" s="11"/>
      <c r="J71" s="10" t="s">
        <v>1709</v>
      </c>
      <c r="K71" s="11"/>
      <c r="L71" s="10" t="s">
        <v>1709</v>
      </c>
      <c r="M71" s="11"/>
      <c r="N71" s="10" t="s">
        <v>1709</v>
      </c>
      <c r="O71" s="11"/>
      <c r="P71" s="10" t="s">
        <v>1709</v>
      </c>
      <c r="Q71" s="12"/>
    </row>
    <row r="72" spans="2:17" ht="12.75">
      <c r="B72" s="9" t="s">
        <v>1513</v>
      </c>
      <c r="C72" s="10" t="s">
        <v>1560</v>
      </c>
      <c r="D72" s="10" t="s">
        <v>1709</v>
      </c>
      <c r="E72" s="11"/>
      <c r="F72" s="10" t="s">
        <v>1709</v>
      </c>
      <c r="G72" s="11"/>
      <c r="H72" s="10" t="s">
        <v>1709</v>
      </c>
      <c r="I72" s="11"/>
      <c r="J72" s="10" t="s">
        <v>1709</v>
      </c>
      <c r="K72" s="11"/>
      <c r="L72" s="10" t="s">
        <v>1709</v>
      </c>
      <c r="M72" s="11"/>
      <c r="N72" s="10" t="s">
        <v>1709</v>
      </c>
      <c r="O72" s="11"/>
      <c r="P72" s="10" t="s">
        <v>1709</v>
      </c>
      <c r="Q72" s="12"/>
    </row>
    <row r="73" spans="2:17" ht="12.75">
      <c r="B73" s="9" t="s">
        <v>1514</v>
      </c>
      <c r="C73" s="10" t="s">
        <v>1641</v>
      </c>
      <c r="D73" s="10" t="s">
        <v>1709</v>
      </c>
      <c r="E73" s="11"/>
      <c r="F73" s="10" t="s">
        <v>1709</v>
      </c>
      <c r="G73" s="11"/>
      <c r="H73" s="10" t="s">
        <v>1709</v>
      </c>
      <c r="I73" s="11"/>
      <c r="J73" s="10" t="s">
        <v>1709</v>
      </c>
      <c r="K73" s="11"/>
      <c r="L73" s="10" t="s">
        <v>1709</v>
      </c>
      <c r="M73" s="11"/>
      <c r="N73" s="10" t="s">
        <v>1709</v>
      </c>
      <c r="O73" s="11"/>
      <c r="P73" s="10" t="s">
        <v>1709</v>
      </c>
      <c r="Q73" s="12"/>
    </row>
    <row r="74" spans="2:17" ht="12.75">
      <c r="B74" s="9" t="s">
        <v>1515</v>
      </c>
      <c r="C74" s="10" t="s">
        <v>1755</v>
      </c>
      <c r="D74" s="10" t="s">
        <v>1608</v>
      </c>
      <c r="E74" s="11">
        <v>0.4594594594594595</v>
      </c>
      <c r="F74" s="10" t="s">
        <v>1728</v>
      </c>
      <c r="G74" s="11">
        <v>0.5405405405405406</v>
      </c>
      <c r="H74" s="10" t="s">
        <v>1665</v>
      </c>
      <c r="I74" s="11">
        <v>0.8918918918918919</v>
      </c>
      <c r="J74" s="10" t="s">
        <v>1682</v>
      </c>
      <c r="K74" s="11">
        <v>0.5675675675675675</v>
      </c>
      <c r="L74" s="10" t="s">
        <v>1577</v>
      </c>
      <c r="M74" s="11">
        <v>0.26126126126126126</v>
      </c>
      <c r="N74" s="10" t="s">
        <v>1596</v>
      </c>
      <c r="O74" s="11">
        <v>0.3063063063063063</v>
      </c>
      <c r="P74" s="10" t="s">
        <v>1574</v>
      </c>
      <c r="Q74" s="12">
        <v>0.009009009009009009</v>
      </c>
    </row>
    <row r="75" spans="2:17" ht="12.75">
      <c r="B75" s="9" t="s">
        <v>1516</v>
      </c>
      <c r="C75" s="10" t="s">
        <v>1572</v>
      </c>
      <c r="D75" s="10" t="s">
        <v>1725</v>
      </c>
      <c r="E75" s="11">
        <v>0.5151515151515151</v>
      </c>
      <c r="F75" s="10" t="s">
        <v>1666</v>
      </c>
      <c r="G75" s="11">
        <v>0.48484848484848486</v>
      </c>
      <c r="H75" s="10" t="s">
        <v>1588</v>
      </c>
      <c r="I75" s="11">
        <v>0.8484848484848485</v>
      </c>
      <c r="J75" s="10" t="s">
        <v>1557</v>
      </c>
      <c r="K75" s="11">
        <v>0.42424242424242425</v>
      </c>
      <c r="L75" s="10" t="s">
        <v>1619</v>
      </c>
      <c r="M75" s="11">
        <v>0.21212121212121213</v>
      </c>
      <c r="N75" s="10" t="s">
        <v>1619</v>
      </c>
      <c r="O75" s="11">
        <v>0.21212121212121213</v>
      </c>
      <c r="P75" s="10" t="s">
        <v>1554</v>
      </c>
      <c r="Q75" s="12">
        <v>0</v>
      </c>
    </row>
    <row r="76" spans="2:17" ht="12.75">
      <c r="B76" s="9" t="s">
        <v>1517</v>
      </c>
      <c r="C76" s="10" t="s">
        <v>1577</v>
      </c>
      <c r="D76" s="10" t="s">
        <v>1578</v>
      </c>
      <c r="E76" s="11">
        <v>0.5172413793103449</v>
      </c>
      <c r="F76" s="10" t="s">
        <v>1557</v>
      </c>
      <c r="G76" s="11">
        <v>0.4827586206896552</v>
      </c>
      <c r="H76" s="10" t="s">
        <v>1585</v>
      </c>
      <c r="I76" s="11">
        <v>0.8275862068965517</v>
      </c>
      <c r="J76" s="10" t="s">
        <v>1598</v>
      </c>
      <c r="K76" s="11">
        <v>0.3103448275862069</v>
      </c>
      <c r="L76" s="10" t="s">
        <v>1609</v>
      </c>
      <c r="M76" s="11">
        <v>0.10344827586206896</v>
      </c>
      <c r="N76" s="10" t="s">
        <v>1590</v>
      </c>
      <c r="O76" s="11">
        <v>0.20689655172413793</v>
      </c>
      <c r="P76" s="10" t="s">
        <v>1554</v>
      </c>
      <c r="Q76" s="12">
        <v>0</v>
      </c>
    </row>
    <row r="77" spans="2:17" ht="12.75">
      <c r="B77" s="9" t="s">
        <v>1518</v>
      </c>
      <c r="C77" s="10" t="s">
        <v>1598</v>
      </c>
      <c r="D77" s="10" t="s">
        <v>1709</v>
      </c>
      <c r="E77" s="11"/>
      <c r="F77" s="10" t="s">
        <v>1709</v>
      </c>
      <c r="G77" s="11"/>
      <c r="H77" s="10" t="s">
        <v>1709</v>
      </c>
      <c r="I77" s="11"/>
      <c r="J77" s="10" t="s">
        <v>1709</v>
      </c>
      <c r="K77" s="11"/>
      <c r="L77" s="10" t="s">
        <v>1709</v>
      </c>
      <c r="M77" s="11"/>
      <c r="N77" s="10" t="s">
        <v>1709</v>
      </c>
      <c r="O77" s="11"/>
      <c r="P77" s="10" t="s">
        <v>1709</v>
      </c>
      <c r="Q77" s="12"/>
    </row>
    <row r="78" spans="2:17" ht="12.75">
      <c r="B78" s="9" t="s">
        <v>1519</v>
      </c>
      <c r="C78" s="10" t="s">
        <v>2259</v>
      </c>
      <c r="D78" s="10" t="s">
        <v>1672</v>
      </c>
      <c r="E78" s="11">
        <v>0.4915254237288136</v>
      </c>
      <c r="F78" s="10" t="s">
        <v>2127</v>
      </c>
      <c r="G78" s="11">
        <v>0.5084745762711864</v>
      </c>
      <c r="H78" s="10" t="s">
        <v>1744</v>
      </c>
      <c r="I78" s="11">
        <v>0.8067796610169492</v>
      </c>
      <c r="J78" s="10" t="s">
        <v>1757</v>
      </c>
      <c r="K78" s="11">
        <v>0.4135593220338983</v>
      </c>
      <c r="L78" s="10" t="s">
        <v>1583</v>
      </c>
      <c r="M78" s="11">
        <v>0.18305084745762712</v>
      </c>
      <c r="N78" s="10" t="s">
        <v>1549</v>
      </c>
      <c r="O78" s="11">
        <v>0.2305084745762712</v>
      </c>
      <c r="P78" s="10" t="s">
        <v>1554</v>
      </c>
      <c r="Q78" s="12">
        <v>0</v>
      </c>
    </row>
    <row r="79" spans="2:17" ht="12.75">
      <c r="B79" s="9" t="s">
        <v>1520</v>
      </c>
      <c r="C79" s="10" t="s">
        <v>1590</v>
      </c>
      <c r="D79" s="10" t="s">
        <v>1709</v>
      </c>
      <c r="E79" s="11"/>
      <c r="F79" s="10" t="s">
        <v>1709</v>
      </c>
      <c r="G79" s="11"/>
      <c r="H79" s="10" t="s">
        <v>1709</v>
      </c>
      <c r="I79" s="11"/>
      <c r="J79" s="10" t="s">
        <v>1709</v>
      </c>
      <c r="K79" s="11"/>
      <c r="L79" s="10" t="s">
        <v>1709</v>
      </c>
      <c r="M79" s="11"/>
      <c r="N79" s="10" t="s">
        <v>1709</v>
      </c>
      <c r="O79" s="11"/>
      <c r="P79" s="10" t="s">
        <v>1709</v>
      </c>
      <c r="Q79" s="12"/>
    </row>
    <row r="80" spans="2:17" ht="12.75">
      <c r="B80" s="9" t="s">
        <v>1521</v>
      </c>
      <c r="C80" s="10" t="s">
        <v>1590</v>
      </c>
      <c r="D80" s="10" t="s">
        <v>1709</v>
      </c>
      <c r="E80" s="11"/>
      <c r="F80" s="10" t="s">
        <v>1709</v>
      </c>
      <c r="G80" s="11"/>
      <c r="H80" s="10" t="s">
        <v>1709</v>
      </c>
      <c r="I80" s="11"/>
      <c r="J80" s="10" t="s">
        <v>1709</v>
      </c>
      <c r="K80" s="11"/>
      <c r="L80" s="10" t="s">
        <v>1709</v>
      </c>
      <c r="M80" s="11"/>
      <c r="N80" s="10" t="s">
        <v>1709</v>
      </c>
      <c r="O80" s="11"/>
      <c r="P80" s="10" t="s">
        <v>1709</v>
      </c>
      <c r="Q80" s="12"/>
    </row>
    <row r="81" spans="2:17" ht="12.75">
      <c r="B81" s="9" t="s">
        <v>1522</v>
      </c>
      <c r="C81" s="10" t="s">
        <v>1557</v>
      </c>
      <c r="D81" s="10" t="s">
        <v>1709</v>
      </c>
      <c r="E81" s="11"/>
      <c r="F81" s="10" t="s">
        <v>1709</v>
      </c>
      <c r="G81" s="11"/>
      <c r="H81" s="10" t="s">
        <v>1709</v>
      </c>
      <c r="I81" s="11"/>
      <c r="J81" s="10" t="s">
        <v>1709</v>
      </c>
      <c r="K81" s="11"/>
      <c r="L81" s="10" t="s">
        <v>1709</v>
      </c>
      <c r="M81" s="11"/>
      <c r="N81" s="10" t="s">
        <v>1709</v>
      </c>
      <c r="O81" s="11"/>
      <c r="P81" s="10" t="s">
        <v>1709</v>
      </c>
      <c r="Q81" s="12"/>
    </row>
    <row r="82" spans="2:17" ht="12.75">
      <c r="B82" s="9" t="s">
        <v>1431</v>
      </c>
      <c r="C82" s="10" t="s">
        <v>1557</v>
      </c>
      <c r="D82" s="10" t="s">
        <v>1590</v>
      </c>
      <c r="E82" s="11">
        <v>0.42857142857142855</v>
      </c>
      <c r="F82" s="10" t="s">
        <v>1641</v>
      </c>
      <c r="G82" s="11">
        <v>0.5714285714285714</v>
      </c>
      <c r="H82" s="10" t="s">
        <v>1557</v>
      </c>
      <c r="I82" s="11">
        <v>1</v>
      </c>
      <c r="J82" s="10" t="s">
        <v>1692</v>
      </c>
      <c r="K82" s="11">
        <v>0.7142857142857143</v>
      </c>
      <c r="L82" s="10" t="s">
        <v>1599</v>
      </c>
      <c r="M82" s="11">
        <v>0.35714285714285715</v>
      </c>
      <c r="N82" s="10" t="s">
        <v>1599</v>
      </c>
      <c r="O82" s="11">
        <v>0.35714285714285715</v>
      </c>
      <c r="P82" s="10" t="s">
        <v>1554</v>
      </c>
      <c r="Q82" s="12">
        <v>0</v>
      </c>
    </row>
    <row r="83" spans="2:17" ht="12.75">
      <c r="B83" s="9" t="s">
        <v>1544</v>
      </c>
      <c r="C83" s="10" t="s">
        <v>1608</v>
      </c>
      <c r="D83" s="10" t="s">
        <v>1576</v>
      </c>
      <c r="E83" s="11">
        <v>0.6078431372549019</v>
      </c>
      <c r="F83" s="10" t="s">
        <v>1617</v>
      </c>
      <c r="G83" s="11">
        <v>0.39215686274509803</v>
      </c>
      <c r="H83" s="10" t="s">
        <v>1581</v>
      </c>
      <c r="I83" s="11">
        <v>0.8823529411764706</v>
      </c>
      <c r="J83" s="10" t="s">
        <v>1584</v>
      </c>
      <c r="K83" s="11">
        <v>0.5882352941176471</v>
      </c>
      <c r="L83" s="10" t="s">
        <v>1666</v>
      </c>
      <c r="M83" s="11">
        <v>0.3137254901960784</v>
      </c>
      <c r="N83" s="10" t="s">
        <v>1557</v>
      </c>
      <c r="O83" s="11">
        <v>0.27450980392156865</v>
      </c>
      <c r="P83" s="10" t="s">
        <v>1613</v>
      </c>
      <c r="Q83" s="12">
        <v>0.0392156862745098</v>
      </c>
    </row>
    <row r="84" spans="2:17" ht="13.5" thickBot="1">
      <c r="B84" s="25" t="s">
        <v>1547</v>
      </c>
      <c r="C84" s="26" t="s">
        <v>1682</v>
      </c>
      <c r="D84" s="26" t="s">
        <v>1572</v>
      </c>
      <c r="E84" s="27">
        <v>0.5238095238095238</v>
      </c>
      <c r="F84" s="26" t="s">
        <v>1584</v>
      </c>
      <c r="G84" s="27">
        <v>0.47619047619047616</v>
      </c>
      <c r="H84" s="26" t="s">
        <v>1723</v>
      </c>
      <c r="I84" s="27">
        <v>0.9365079365079365</v>
      </c>
      <c r="J84" s="26" t="s">
        <v>1596</v>
      </c>
      <c r="K84" s="27">
        <v>0.5396825396825397</v>
      </c>
      <c r="L84" s="26" t="s">
        <v>1557</v>
      </c>
      <c r="M84" s="27">
        <v>0.2222222222222222</v>
      </c>
      <c r="N84" s="26" t="s">
        <v>1617</v>
      </c>
      <c r="O84" s="27">
        <v>0.31746031746031744</v>
      </c>
      <c r="P84" s="26" t="s">
        <v>1554</v>
      </c>
      <c r="Q84" s="28">
        <v>0</v>
      </c>
    </row>
    <row r="85" spans="2:17" ht="13.5" thickBot="1">
      <c r="B85" s="21" t="s">
        <v>686</v>
      </c>
      <c r="C85" s="22" t="s">
        <v>687</v>
      </c>
      <c r="D85" s="22" t="s">
        <v>688</v>
      </c>
      <c r="E85" s="23">
        <v>0.4891121137311654</v>
      </c>
      <c r="F85" s="22" t="s">
        <v>689</v>
      </c>
      <c r="G85" s="23">
        <v>0.5108878862688346</v>
      </c>
      <c r="H85" s="22" t="s">
        <v>690</v>
      </c>
      <c r="I85" s="23">
        <v>0.8929599046565081</v>
      </c>
      <c r="J85" s="22" t="s">
        <v>691</v>
      </c>
      <c r="K85" s="23">
        <v>0.5425044692261854</v>
      </c>
      <c r="L85" s="22" t="s">
        <v>692</v>
      </c>
      <c r="M85" s="23">
        <v>0.25856814505831277</v>
      </c>
      <c r="N85" s="22" t="s">
        <v>693</v>
      </c>
      <c r="O85" s="23">
        <v>0.2839363241678726</v>
      </c>
      <c r="P85" s="22" t="s">
        <v>1883</v>
      </c>
      <c r="Q85" s="24">
        <v>0.009415169830595045</v>
      </c>
    </row>
    <row r="86" spans="2:17" ht="12.75">
      <c r="B86" s="17" t="s">
        <v>695</v>
      </c>
      <c r="C86" s="18" t="s">
        <v>696</v>
      </c>
      <c r="D86" s="18" t="s">
        <v>697</v>
      </c>
      <c r="E86" s="19">
        <v>0.4556442417331813</v>
      </c>
      <c r="F86" s="18" t="s">
        <v>698</v>
      </c>
      <c r="G86" s="19">
        <v>0.5443557582668187</v>
      </c>
      <c r="H86" s="18" t="s">
        <v>1146</v>
      </c>
      <c r="I86" s="19">
        <v>0.883466362599772</v>
      </c>
      <c r="J86" s="18" t="s">
        <v>699</v>
      </c>
      <c r="K86" s="19">
        <v>0.6107183580387685</v>
      </c>
      <c r="L86" s="18" t="s">
        <v>1286</v>
      </c>
      <c r="M86" s="19">
        <v>0.26818700114025085</v>
      </c>
      <c r="N86" s="18" t="s">
        <v>1133</v>
      </c>
      <c r="O86" s="19">
        <v>0.34253135689851766</v>
      </c>
      <c r="P86" s="18" t="s">
        <v>1974</v>
      </c>
      <c r="Q86" s="20">
        <v>0.028734321550741165</v>
      </c>
    </row>
    <row r="87" spans="2:17" ht="12.75">
      <c r="B87" s="9" t="s">
        <v>1349</v>
      </c>
      <c r="C87" s="10" t="s">
        <v>2103</v>
      </c>
      <c r="D87" s="10" t="s">
        <v>2074</v>
      </c>
      <c r="E87" s="11">
        <v>0.463623395149786</v>
      </c>
      <c r="F87" s="10" t="s">
        <v>1858</v>
      </c>
      <c r="G87" s="11">
        <v>0.536376604850214</v>
      </c>
      <c r="H87" s="10" t="s">
        <v>1552</v>
      </c>
      <c r="I87" s="11">
        <v>0.8801711840228246</v>
      </c>
      <c r="J87" s="10" t="s">
        <v>2417</v>
      </c>
      <c r="K87" s="11">
        <v>0.5592011412268189</v>
      </c>
      <c r="L87" s="10" t="s">
        <v>1765</v>
      </c>
      <c r="M87" s="11">
        <v>0.2582025677603424</v>
      </c>
      <c r="N87" s="10" t="s">
        <v>1988</v>
      </c>
      <c r="O87" s="11">
        <v>0.30099857346647646</v>
      </c>
      <c r="P87" s="10" t="s">
        <v>1590</v>
      </c>
      <c r="Q87" s="12">
        <v>0.008559201141226819</v>
      </c>
    </row>
    <row r="88" spans="2:17" ht="12.75">
      <c r="B88" s="9" t="s">
        <v>700</v>
      </c>
      <c r="C88" s="10" t="s">
        <v>1561</v>
      </c>
      <c r="D88" s="10" t="s">
        <v>1832</v>
      </c>
      <c r="E88" s="11">
        <v>0.49404761904761907</v>
      </c>
      <c r="F88" s="10" t="s">
        <v>2004</v>
      </c>
      <c r="G88" s="11">
        <v>0.5059523809523809</v>
      </c>
      <c r="H88" s="10" t="s">
        <v>2020</v>
      </c>
      <c r="I88" s="11">
        <v>0.8234126984126984</v>
      </c>
      <c r="J88" s="10" t="s">
        <v>2232</v>
      </c>
      <c r="K88" s="11">
        <v>0.48412698412698413</v>
      </c>
      <c r="L88" s="10" t="s">
        <v>1766</v>
      </c>
      <c r="M88" s="11">
        <v>0.2261904761904762</v>
      </c>
      <c r="N88" s="10" t="s">
        <v>1771</v>
      </c>
      <c r="O88" s="11">
        <v>0.25793650793650796</v>
      </c>
      <c r="P88" s="10" t="s">
        <v>1554</v>
      </c>
      <c r="Q88" s="12">
        <v>0</v>
      </c>
    </row>
    <row r="89" spans="2:17" ht="12.75">
      <c r="B89" s="9" t="s">
        <v>1097</v>
      </c>
      <c r="C89" s="10" t="s">
        <v>1603</v>
      </c>
      <c r="D89" s="10" t="s">
        <v>1702</v>
      </c>
      <c r="E89" s="11">
        <v>0.4935064935064935</v>
      </c>
      <c r="F89" s="10" t="s">
        <v>1627</v>
      </c>
      <c r="G89" s="11">
        <v>0.5064935064935064</v>
      </c>
      <c r="H89" s="10" t="s">
        <v>1606</v>
      </c>
      <c r="I89" s="11">
        <v>0.9025974025974026</v>
      </c>
      <c r="J89" s="10" t="s">
        <v>1629</v>
      </c>
      <c r="K89" s="11">
        <v>0.5974025974025974</v>
      </c>
      <c r="L89" s="10" t="s">
        <v>1615</v>
      </c>
      <c r="M89" s="11">
        <v>0.3051948051948052</v>
      </c>
      <c r="N89" s="10" t="s">
        <v>1581</v>
      </c>
      <c r="O89" s="11">
        <v>0.2922077922077922</v>
      </c>
      <c r="P89" s="10" t="s">
        <v>1554</v>
      </c>
      <c r="Q89" s="12">
        <v>0</v>
      </c>
    </row>
    <row r="90" spans="2:17" ht="12.75">
      <c r="B90" s="9" t="s">
        <v>1375</v>
      </c>
      <c r="C90" s="10" t="s">
        <v>2240</v>
      </c>
      <c r="D90" s="10" t="s">
        <v>2118</v>
      </c>
      <c r="E90" s="11">
        <v>0.49111807732497387</v>
      </c>
      <c r="F90" s="10" t="s">
        <v>2255</v>
      </c>
      <c r="G90" s="11">
        <v>0.5088819226750261</v>
      </c>
      <c r="H90" s="10" t="s">
        <v>1173</v>
      </c>
      <c r="I90" s="11">
        <v>0.9132706374085684</v>
      </c>
      <c r="J90" s="10" t="s">
        <v>1208</v>
      </c>
      <c r="K90" s="11">
        <v>0.658307210031348</v>
      </c>
      <c r="L90" s="10" t="s">
        <v>2081</v>
      </c>
      <c r="M90" s="11">
        <v>0.32497387669801464</v>
      </c>
      <c r="N90" s="10" t="s">
        <v>1882</v>
      </c>
      <c r="O90" s="11">
        <v>0.3333333333333333</v>
      </c>
      <c r="P90" s="10" t="s">
        <v>1588</v>
      </c>
      <c r="Q90" s="12">
        <v>0.029258098223615466</v>
      </c>
    </row>
    <row r="91" spans="2:17" ht="12.75">
      <c r="B91" s="9" t="s">
        <v>702</v>
      </c>
      <c r="C91" s="10" t="s">
        <v>1302</v>
      </c>
      <c r="D91" s="10" t="s">
        <v>2155</v>
      </c>
      <c r="E91" s="11">
        <v>0.5027777777777778</v>
      </c>
      <c r="F91" s="10" t="s">
        <v>2044</v>
      </c>
      <c r="G91" s="11">
        <v>0.49722222222222223</v>
      </c>
      <c r="H91" s="10" t="s">
        <v>1259</v>
      </c>
      <c r="I91" s="11">
        <v>0.8361111111111111</v>
      </c>
      <c r="J91" s="10" t="s">
        <v>2119</v>
      </c>
      <c r="K91" s="11">
        <v>0.49027777777777776</v>
      </c>
      <c r="L91" s="10" t="s">
        <v>1842</v>
      </c>
      <c r="M91" s="11">
        <v>0.22916666666666666</v>
      </c>
      <c r="N91" s="10" t="s">
        <v>1781</v>
      </c>
      <c r="O91" s="11">
        <v>0.2611111111111111</v>
      </c>
      <c r="P91" s="10" t="s">
        <v>1619</v>
      </c>
      <c r="Q91" s="12">
        <v>0.009722222222222222</v>
      </c>
    </row>
    <row r="92" spans="2:17" ht="12.75">
      <c r="B92" s="9" t="s">
        <v>703</v>
      </c>
      <c r="C92" s="10" t="s">
        <v>2414</v>
      </c>
      <c r="D92" s="10" t="s">
        <v>2231</v>
      </c>
      <c r="E92" s="11">
        <v>0.4806201550387597</v>
      </c>
      <c r="F92" s="10" t="s">
        <v>1639</v>
      </c>
      <c r="G92" s="11">
        <v>0.5193798449612403</v>
      </c>
      <c r="H92" s="10" t="s">
        <v>2120</v>
      </c>
      <c r="I92" s="11">
        <v>0.8682170542635659</v>
      </c>
      <c r="J92" s="10" t="s">
        <v>2214</v>
      </c>
      <c r="K92" s="11">
        <v>0.5064599483204134</v>
      </c>
      <c r="L92" s="10" t="s">
        <v>1629</v>
      </c>
      <c r="M92" s="11">
        <v>0.23772609819121446</v>
      </c>
      <c r="N92" s="10" t="s">
        <v>1712</v>
      </c>
      <c r="O92" s="11">
        <v>0.268733850129199</v>
      </c>
      <c r="P92" s="10" t="s">
        <v>1574</v>
      </c>
      <c r="Q92" s="12">
        <v>0.002583979328165375</v>
      </c>
    </row>
    <row r="93" spans="2:17" ht="12.75">
      <c r="B93" s="9" t="s">
        <v>704</v>
      </c>
      <c r="C93" s="10" t="s">
        <v>1604</v>
      </c>
      <c r="D93" s="10" t="s">
        <v>1571</v>
      </c>
      <c r="E93" s="11">
        <v>0.5057471264367817</v>
      </c>
      <c r="F93" s="10" t="s">
        <v>1694</v>
      </c>
      <c r="G93" s="11">
        <v>0.4942528735632184</v>
      </c>
      <c r="H93" s="10" t="s">
        <v>1811</v>
      </c>
      <c r="I93" s="11">
        <v>0.8620689655172413</v>
      </c>
      <c r="J93" s="10" t="s">
        <v>1714</v>
      </c>
      <c r="K93" s="11">
        <v>0.6091954022988506</v>
      </c>
      <c r="L93" s="10" t="s">
        <v>1585</v>
      </c>
      <c r="M93" s="11">
        <v>0.27586206896551724</v>
      </c>
      <c r="N93" s="10" t="s">
        <v>1577</v>
      </c>
      <c r="O93" s="11">
        <v>0.3333333333333333</v>
      </c>
      <c r="P93" s="10" t="s">
        <v>1554</v>
      </c>
      <c r="Q93" s="12">
        <v>0</v>
      </c>
    </row>
    <row r="94" spans="2:17" ht="12.75">
      <c r="B94" s="9" t="s">
        <v>705</v>
      </c>
      <c r="C94" s="10" t="s">
        <v>2247</v>
      </c>
      <c r="D94" s="10" t="s">
        <v>2303</v>
      </c>
      <c r="E94" s="11">
        <v>0.48620236530880423</v>
      </c>
      <c r="F94" s="10" t="s">
        <v>1190</v>
      </c>
      <c r="G94" s="11">
        <v>0.5137976346911958</v>
      </c>
      <c r="H94" s="10" t="s">
        <v>1143</v>
      </c>
      <c r="I94" s="11">
        <v>0.8475689881734559</v>
      </c>
      <c r="J94" s="10" t="s">
        <v>2012</v>
      </c>
      <c r="K94" s="11">
        <v>0.480946123521682</v>
      </c>
      <c r="L94" s="10" t="s">
        <v>1626</v>
      </c>
      <c r="M94" s="11">
        <v>0.21156373193166886</v>
      </c>
      <c r="N94" s="10" t="s">
        <v>1808</v>
      </c>
      <c r="O94" s="11">
        <v>0.26938239159001315</v>
      </c>
      <c r="P94" s="10" t="s">
        <v>1590</v>
      </c>
      <c r="Q94" s="12">
        <v>0.00788436268068331</v>
      </c>
    </row>
    <row r="95" spans="2:17" ht="12.75">
      <c r="B95" s="9" t="s">
        <v>706</v>
      </c>
      <c r="C95" s="10" t="s">
        <v>1538</v>
      </c>
      <c r="D95" s="10" t="s">
        <v>2398</v>
      </c>
      <c r="E95" s="11">
        <v>0.48507462686567165</v>
      </c>
      <c r="F95" s="10" t="s">
        <v>2395</v>
      </c>
      <c r="G95" s="11">
        <v>0.5149253731343284</v>
      </c>
      <c r="H95" s="10" t="s">
        <v>2221</v>
      </c>
      <c r="I95" s="11">
        <v>0.9092039800995025</v>
      </c>
      <c r="J95" s="10" t="s">
        <v>2100</v>
      </c>
      <c r="K95" s="11">
        <v>0.5708955223880597</v>
      </c>
      <c r="L95" s="10" t="s">
        <v>1795</v>
      </c>
      <c r="M95" s="11">
        <v>0.27611940298507465</v>
      </c>
      <c r="N95" s="10" t="s">
        <v>2266</v>
      </c>
      <c r="O95" s="11">
        <v>0.2947761194029851</v>
      </c>
      <c r="P95" s="10" t="s">
        <v>1620</v>
      </c>
      <c r="Q95" s="12">
        <v>0.014925373134328358</v>
      </c>
    </row>
    <row r="96" spans="2:17" ht="12.75">
      <c r="B96" s="9" t="s">
        <v>707</v>
      </c>
      <c r="C96" s="10" t="s">
        <v>1826</v>
      </c>
      <c r="D96" s="10" t="s">
        <v>1825</v>
      </c>
      <c r="E96" s="11">
        <v>0.45751633986928103</v>
      </c>
      <c r="F96" s="10" t="s">
        <v>1851</v>
      </c>
      <c r="G96" s="11">
        <v>0.5424836601307189</v>
      </c>
      <c r="H96" s="10" t="s">
        <v>1635</v>
      </c>
      <c r="I96" s="11">
        <v>0.8937908496732027</v>
      </c>
      <c r="J96" s="10" t="s">
        <v>2348</v>
      </c>
      <c r="K96" s="11">
        <v>0.5326797385620915</v>
      </c>
      <c r="L96" s="10" t="s">
        <v>1994</v>
      </c>
      <c r="M96" s="11">
        <v>0.24836601307189543</v>
      </c>
      <c r="N96" s="10" t="s">
        <v>1652</v>
      </c>
      <c r="O96" s="11">
        <v>0.28431372549019607</v>
      </c>
      <c r="P96" s="10" t="s">
        <v>1598</v>
      </c>
      <c r="Q96" s="12">
        <v>0.014705882352941176</v>
      </c>
    </row>
    <row r="97" spans="2:17" ht="12.75">
      <c r="B97" s="9" t="s">
        <v>708</v>
      </c>
      <c r="C97" s="10" t="s">
        <v>1750</v>
      </c>
      <c r="D97" s="10" t="s">
        <v>1682</v>
      </c>
      <c r="E97" s="11">
        <v>0.4921875</v>
      </c>
      <c r="F97" s="10" t="s">
        <v>1668</v>
      </c>
      <c r="G97" s="11">
        <v>0.5078125</v>
      </c>
      <c r="H97" s="10" t="s">
        <v>1810</v>
      </c>
      <c r="I97" s="11">
        <v>0.8984375</v>
      </c>
      <c r="J97" s="10" t="s">
        <v>1605</v>
      </c>
      <c r="K97" s="11">
        <v>0.5234375</v>
      </c>
      <c r="L97" s="10" t="s">
        <v>1572</v>
      </c>
      <c r="M97" s="11">
        <v>0.2578125</v>
      </c>
      <c r="N97" s="10" t="s">
        <v>1596</v>
      </c>
      <c r="O97" s="11">
        <v>0.265625</v>
      </c>
      <c r="P97" s="10" t="s">
        <v>1613</v>
      </c>
      <c r="Q97" s="12">
        <v>0.015625</v>
      </c>
    </row>
    <row r="98" spans="2:17" ht="12.75">
      <c r="B98" s="9" t="s">
        <v>709</v>
      </c>
      <c r="C98" s="10" t="s">
        <v>2023</v>
      </c>
      <c r="D98" s="10" t="s">
        <v>1777</v>
      </c>
      <c r="E98" s="11">
        <v>0.49238578680203043</v>
      </c>
      <c r="F98" s="10" t="s">
        <v>1651</v>
      </c>
      <c r="G98" s="11">
        <v>0.5076142131979695</v>
      </c>
      <c r="H98" s="10" t="s">
        <v>2027</v>
      </c>
      <c r="I98" s="11">
        <v>0.8908629441624365</v>
      </c>
      <c r="J98" s="10" t="s">
        <v>2060</v>
      </c>
      <c r="K98" s="11">
        <v>0.5126903553299492</v>
      </c>
      <c r="L98" s="10" t="s">
        <v>1815</v>
      </c>
      <c r="M98" s="11">
        <v>0.23604060913705585</v>
      </c>
      <c r="N98" s="10" t="s">
        <v>1677</v>
      </c>
      <c r="O98" s="11">
        <v>0.2766497461928934</v>
      </c>
      <c r="P98" s="10" t="s">
        <v>1560</v>
      </c>
      <c r="Q98" s="12">
        <v>0.01015228426395939</v>
      </c>
    </row>
    <row r="99" spans="2:17" ht="12.75">
      <c r="B99" s="9" t="s">
        <v>710</v>
      </c>
      <c r="C99" s="10" t="s">
        <v>2214</v>
      </c>
      <c r="D99" s="10" t="s">
        <v>2033</v>
      </c>
      <c r="E99" s="11">
        <v>0.4489795918367347</v>
      </c>
      <c r="F99" s="10" t="s">
        <v>1630</v>
      </c>
      <c r="G99" s="11">
        <v>0.5510204081632653</v>
      </c>
      <c r="H99" s="10" t="s">
        <v>2016</v>
      </c>
      <c r="I99" s="11">
        <v>0.9438775510204082</v>
      </c>
      <c r="J99" s="10" t="s">
        <v>2129</v>
      </c>
      <c r="K99" s="11">
        <v>0.5153061224489796</v>
      </c>
      <c r="L99" s="10" t="s">
        <v>1615</v>
      </c>
      <c r="M99" s="11">
        <v>0.23979591836734693</v>
      </c>
      <c r="N99" s="10" t="s">
        <v>1583</v>
      </c>
      <c r="O99" s="11">
        <v>0.2755102040816326</v>
      </c>
      <c r="P99" s="10" t="s">
        <v>1554</v>
      </c>
      <c r="Q99" s="12">
        <v>0</v>
      </c>
    </row>
    <row r="100" spans="2:17" ht="12.75">
      <c r="B100" s="9" t="s">
        <v>1334</v>
      </c>
      <c r="C100" s="10" t="s">
        <v>2237</v>
      </c>
      <c r="D100" s="10" t="s">
        <v>1905</v>
      </c>
      <c r="E100" s="11">
        <v>0.49387755102040815</v>
      </c>
      <c r="F100" s="10" t="s">
        <v>1879</v>
      </c>
      <c r="G100" s="11">
        <v>0.5061224489795918</v>
      </c>
      <c r="H100" s="10" t="s">
        <v>2029</v>
      </c>
      <c r="I100" s="11">
        <v>0.926530612244898</v>
      </c>
      <c r="J100" s="10" t="s">
        <v>1788</v>
      </c>
      <c r="K100" s="11">
        <v>0.6408163265306123</v>
      </c>
      <c r="L100" s="10" t="s">
        <v>1704</v>
      </c>
      <c r="M100" s="11">
        <v>0.3020408163265306</v>
      </c>
      <c r="N100" s="10" t="s">
        <v>1701</v>
      </c>
      <c r="O100" s="11">
        <v>0.33877551020408164</v>
      </c>
      <c r="P100" s="10" t="s">
        <v>1574</v>
      </c>
      <c r="Q100" s="12">
        <v>0.004081632653061225</v>
      </c>
    </row>
    <row r="101" spans="2:17" ht="12.75">
      <c r="B101" s="9" t="s">
        <v>711</v>
      </c>
      <c r="C101" s="10" t="s">
        <v>1894</v>
      </c>
      <c r="D101" s="10" t="s">
        <v>1567</v>
      </c>
      <c r="E101" s="11">
        <v>0.5271739130434783</v>
      </c>
      <c r="F101" s="10" t="s">
        <v>1604</v>
      </c>
      <c r="G101" s="11">
        <v>0.47282608695652173</v>
      </c>
      <c r="H101" s="10" t="s">
        <v>1897</v>
      </c>
      <c r="I101" s="11">
        <v>0.9184782608695652</v>
      </c>
      <c r="J101" s="10" t="s">
        <v>1607</v>
      </c>
      <c r="K101" s="11">
        <v>0.5217391304347826</v>
      </c>
      <c r="L101" s="10" t="s">
        <v>1571</v>
      </c>
      <c r="M101" s="11">
        <v>0.2391304347826087</v>
      </c>
      <c r="N101" s="10" t="s">
        <v>1573</v>
      </c>
      <c r="O101" s="11">
        <v>0.2826086956521739</v>
      </c>
      <c r="P101" s="10" t="s">
        <v>1554</v>
      </c>
      <c r="Q101" s="12">
        <v>0</v>
      </c>
    </row>
    <row r="102" spans="2:17" ht="12.75">
      <c r="B102" s="9" t="s">
        <v>712</v>
      </c>
      <c r="C102" s="10" t="s">
        <v>1852</v>
      </c>
      <c r="D102" s="10" t="s">
        <v>1749</v>
      </c>
      <c r="E102" s="11">
        <v>0.5419847328244275</v>
      </c>
      <c r="F102" s="10" t="s">
        <v>1728</v>
      </c>
      <c r="G102" s="11">
        <v>0.4580152671755725</v>
      </c>
      <c r="H102" s="10" t="s">
        <v>1558</v>
      </c>
      <c r="I102" s="11">
        <v>0.9541984732824428</v>
      </c>
      <c r="J102" s="10" t="s">
        <v>1657</v>
      </c>
      <c r="K102" s="11">
        <v>0.5572519083969466</v>
      </c>
      <c r="L102" s="10" t="s">
        <v>1612</v>
      </c>
      <c r="M102" s="11">
        <v>0.2824427480916031</v>
      </c>
      <c r="N102" s="10" t="s">
        <v>1752</v>
      </c>
      <c r="O102" s="11">
        <v>0.2748091603053435</v>
      </c>
      <c r="P102" s="10" t="s">
        <v>1554</v>
      </c>
      <c r="Q102" s="12">
        <v>0</v>
      </c>
    </row>
    <row r="103" spans="2:17" ht="12.75">
      <c r="B103" s="9" t="s">
        <v>713</v>
      </c>
      <c r="C103" s="10" t="s">
        <v>1611</v>
      </c>
      <c r="D103" s="10" t="s">
        <v>1617</v>
      </c>
      <c r="E103" s="11">
        <v>0.40816326530612246</v>
      </c>
      <c r="F103" s="10" t="s">
        <v>1577</v>
      </c>
      <c r="G103" s="11">
        <v>0.5918367346938775</v>
      </c>
      <c r="H103" s="10" t="s">
        <v>1593</v>
      </c>
      <c r="I103" s="11">
        <v>0.9795918367346939</v>
      </c>
      <c r="J103" s="10" t="s">
        <v>1584</v>
      </c>
      <c r="K103" s="11">
        <v>0.6122448979591837</v>
      </c>
      <c r="L103" s="10" t="s">
        <v>1557</v>
      </c>
      <c r="M103" s="11">
        <v>0.2857142857142857</v>
      </c>
      <c r="N103" s="10" t="s">
        <v>1666</v>
      </c>
      <c r="O103" s="11">
        <v>0.32653061224489793</v>
      </c>
      <c r="P103" s="10" t="s">
        <v>1554</v>
      </c>
      <c r="Q103" s="12">
        <v>0</v>
      </c>
    </row>
    <row r="104" spans="2:17" ht="12.75">
      <c r="B104" s="9" t="s">
        <v>714</v>
      </c>
      <c r="C104" s="10" t="s">
        <v>2018</v>
      </c>
      <c r="D104" s="10" t="s">
        <v>1645</v>
      </c>
      <c r="E104" s="11">
        <v>0.4826923076923077</v>
      </c>
      <c r="F104" s="10" t="s">
        <v>2071</v>
      </c>
      <c r="G104" s="11">
        <v>0.5173076923076924</v>
      </c>
      <c r="H104" s="10" t="s">
        <v>2100</v>
      </c>
      <c r="I104" s="11">
        <v>0.8826923076923077</v>
      </c>
      <c r="J104" s="10" t="s">
        <v>1987</v>
      </c>
      <c r="K104" s="11">
        <v>0.4673076923076923</v>
      </c>
      <c r="L104" s="10" t="s">
        <v>1715</v>
      </c>
      <c r="M104" s="11">
        <v>0.21153846153846154</v>
      </c>
      <c r="N104" s="10" t="s">
        <v>2212</v>
      </c>
      <c r="O104" s="11">
        <v>0.25576923076923075</v>
      </c>
      <c r="P104" s="10" t="s">
        <v>1554</v>
      </c>
      <c r="Q104" s="12">
        <v>0</v>
      </c>
    </row>
    <row r="105" spans="2:17" ht="12.75">
      <c r="B105" s="9" t="s">
        <v>715</v>
      </c>
      <c r="C105" s="10" t="s">
        <v>1886</v>
      </c>
      <c r="D105" s="10" t="s">
        <v>1657</v>
      </c>
      <c r="E105" s="11">
        <v>0.4965986394557823</v>
      </c>
      <c r="F105" s="10" t="s">
        <v>1704</v>
      </c>
      <c r="G105" s="11">
        <v>0.5034013605442177</v>
      </c>
      <c r="H105" s="10" t="s">
        <v>1779</v>
      </c>
      <c r="I105" s="11">
        <v>0.8367346938775511</v>
      </c>
      <c r="J105" s="10" t="s">
        <v>1549</v>
      </c>
      <c r="K105" s="11">
        <v>0.46258503401360546</v>
      </c>
      <c r="L105" s="10" t="s">
        <v>1572</v>
      </c>
      <c r="M105" s="11">
        <v>0.22448979591836735</v>
      </c>
      <c r="N105" s="10" t="s">
        <v>1587</v>
      </c>
      <c r="O105" s="11">
        <v>0.23809523809523808</v>
      </c>
      <c r="P105" s="10" t="s">
        <v>1554</v>
      </c>
      <c r="Q105" s="12">
        <v>0</v>
      </c>
    </row>
    <row r="106" spans="2:17" ht="12.75">
      <c r="B106" s="9" t="s">
        <v>716</v>
      </c>
      <c r="C106" s="10" t="s">
        <v>1657</v>
      </c>
      <c r="D106" s="10" t="s">
        <v>1587</v>
      </c>
      <c r="E106" s="11">
        <v>0.4794520547945205</v>
      </c>
      <c r="F106" s="10" t="s">
        <v>1706</v>
      </c>
      <c r="G106" s="11">
        <v>0.5205479452054794</v>
      </c>
      <c r="H106" s="10" t="s">
        <v>1549</v>
      </c>
      <c r="I106" s="11">
        <v>0.9315068493150684</v>
      </c>
      <c r="J106" s="10" t="s">
        <v>1718</v>
      </c>
      <c r="K106" s="11">
        <v>0.6301369863013698</v>
      </c>
      <c r="L106" s="10" t="s">
        <v>1697</v>
      </c>
      <c r="M106" s="11">
        <v>0.2876712328767123</v>
      </c>
      <c r="N106" s="10" t="s">
        <v>1707</v>
      </c>
      <c r="O106" s="11">
        <v>0.3424657534246575</v>
      </c>
      <c r="P106" s="10" t="s">
        <v>1613</v>
      </c>
      <c r="Q106" s="12">
        <v>0.0273972602739726</v>
      </c>
    </row>
    <row r="107" spans="2:17" ht="12.75">
      <c r="B107" s="9" t="s">
        <v>717</v>
      </c>
      <c r="C107" s="10" t="s">
        <v>1877</v>
      </c>
      <c r="D107" s="10" t="s">
        <v>1716</v>
      </c>
      <c r="E107" s="11">
        <v>0.4830508474576271</v>
      </c>
      <c r="F107" s="10" t="s">
        <v>1740</v>
      </c>
      <c r="G107" s="11">
        <v>0.5169491525423728</v>
      </c>
      <c r="H107" s="10" t="s">
        <v>2354</v>
      </c>
      <c r="I107" s="11">
        <v>0.9067796610169492</v>
      </c>
      <c r="J107" s="10" t="s">
        <v>1652</v>
      </c>
      <c r="K107" s="11">
        <v>0.4915254237288136</v>
      </c>
      <c r="L107" s="10" t="s">
        <v>1568</v>
      </c>
      <c r="M107" s="11">
        <v>0.2288135593220339</v>
      </c>
      <c r="N107" s="10" t="s">
        <v>1815</v>
      </c>
      <c r="O107" s="11">
        <v>0.2627118644067797</v>
      </c>
      <c r="P107" s="10" t="s">
        <v>1574</v>
      </c>
      <c r="Q107" s="12">
        <v>0.002824858757062147</v>
      </c>
    </row>
    <row r="108" spans="2:17" ht="12.75">
      <c r="B108" s="9" t="s">
        <v>1111</v>
      </c>
      <c r="C108" s="10" t="s">
        <v>1285</v>
      </c>
      <c r="D108" s="10" t="s">
        <v>1943</v>
      </c>
      <c r="E108" s="11">
        <v>0.5116279069767442</v>
      </c>
      <c r="F108" s="10" t="s">
        <v>1562</v>
      </c>
      <c r="G108" s="11">
        <v>0.4883720930232558</v>
      </c>
      <c r="H108" s="10" t="s">
        <v>2357</v>
      </c>
      <c r="I108" s="11">
        <v>0.8697674418604651</v>
      </c>
      <c r="J108" s="10" t="s">
        <v>1778</v>
      </c>
      <c r="K108" s="11">
        <v>0.4744186046511628</v>
      </c>
      <c r="L108" s="10" t="s">
        <v>1721</v>
      </c>
      <c r="M108" s="11">
        <v>0.22790697674418606</v>
      </c>
      <c r="N108" s="10" t="s">
        <v>2065</v>
      </c>
      <c r="O108" s="11">
        <v>0.24651162790697675</v>
      </c>
      <c r="P108" s="10" t="s">
        <v>1574</v>
      </c>
      <c r="Q108" s="12">
        <v>0.002325581395348837</v>
      </c>
    </row>
    <row r="109" spans="2:17" ht="12.75">
      <c r="B109" s="9" t="s">
        <v>718</v>
      </c>
      <c r="C109" s="10" t="s">
        <v>1913</v>
      </c>
      <c r="D109" s="10" t="s">
        <v>1791</v>
      </c>
      <c r="E109" s="11">
        <v>0.5301418439716312</v>
      </c>
      <c r="F109" s="10" t="s">
        <v>1670</v>
      </c>
      <c r="G109" s="11">
        <v>0.4698581560283688</v>
      </c>
      <c r="H109" s="10" t="s">
        <v>2080</v>
      </c>
      <c r="I109" s="11">
        <v>0.8953900709219859</v>
      </c>
      <c r="J109" s="10" t="s">
        <v>1760</v>
      </c>
      <c r="K109" s="11">
        <v>0.5726950354609929</v>
      </c>
      <c r="L109" s="10" t="s">
        <v>2204</v>
      </c>
      <c r="M109" s="11">
        <v>0.2907801418439716</v>
      </c>
      <c r="N109" s="10" t="s">
        <v>1700</v>
      </c>
      <c r="O109" s="11">
        <v>0.28191489361702127</v>
      </c>
      <c r="P109" s="10" t="s">
        <v>1590</v>
      </c>
      <c r="Q109" s="12">
        <v>0.010638297872340425</v>
      </c>
    </row>
    <row r="110" spans="2:17" ht="12.75">
      <c r="B110" s="9" t="s">
        <v>719</v>
      </c>
      <c r="C110" s="10" t="s">
        <v>2114</v>
      </c>
      <c r="D110" s="10" t="s">
        <v>1805</v>
      </c>
      <c r="E110" s="11">
        <v>0.5172413793103449</v>
      </c>
      <c r="F110" s="10" t="s">
        <v>1768</v>
      </c>
      <c r="G110" s="11">
        <v>0.4827586206896552</v>
      </c>
      <c r="H110" s="10" t="s">
        <v>1181</v>
      </c>
      <c r="I110" s="11">
        <v>0.8686371100164204</v>
      </c>
      <c r="J110" s="10" t="s">
        <v>1850</v>
      </c>
      <c r="K110" s="11">
        <v>0.4975369458128079</v>
      </c>
      <c r="L110" s="10" t="s">
        <v>1673</v>
      </c>
      <c r="M110" s="11">
        <v>0.24794745484400657</v>
      </c>
      <c r="N110" s="10" t="s">
        <v>1994</v>
      </c>
      <c r="O110" s="11">
        <v>0.24958949096880131</v>
      </c>
      <c r="P110" s="10" t="s">
        <v>1641</v>
      </c>
      <c r="Q110" s="12">
        <v>0.013136288998357963</v>
      </c>
    </row>
    <row r="111" spans="2:17" ht="12.75">
      <c r="B111" s="9" t="s">
        <v>1320</v>
      </c>
      <c r="C111" s="10" t="s">
        <v>1569</v>
      </c>
      <c r="D111" s="10" t="s">
        <v>1704</v>
      </c>
      <c r="E111" s="11">
        <v>0.5068493150684932</v>
      </c>
      <c r="F111" s="10" t="s">
        <v>1580</v>
      </c>
      <c r="G111" s="11">
        <v>0.4931506849315068</v>
      </c>
      <c r="H111" s="10" t="s">
        <v>1655</v>
      </c>
      <c r="I111" s="11">
        <v>0.9041095890410958</v>
      </c>
      <c r="J111" s="10" t="s">
        <v>1841</v>
      </c>
      <c r="K111" s="11">
        <v>0.5821917808219178</v>
      </c>
      <c r="L111" s="10" t="s">
        <v>1615</v>
      </c>
      <c r="M111" s="11">
        <v>0.3219178082191781</v>
      </c>
      <c r="N111" s="10" t="s">
        <v>1706</v>
      </c>
      <c r="O111" s="11">
        <v>0.2602739726027397</v>
      </c>
      <c r="P111" s="10" t="s">
        <v>1574</v>
      </c>
      <c r="Q111" s="12">
        <v>0.00684931506849315</v>
      </c>
    </row>
    <row r="112" spans="2:17" ht="12.75">
      <c r="B112" s="9" t="s">
        <v>720</v>
      </c>
      <c r="C112" s="10" t="s">
        <v>2296</v>
      </c>
      <c r="D112" s="10" t="s">
        <v>2205</v>
      </c>
      <c r="E112" s="11">
        <v>0.47244094488188976</v>
      </c>
      <c r="F112" s="10" t="s">
        <v>1659</v>
      </c>
      <c r="G112" s="11">
        <v>0.5275590551181102</v>
      </c>
      <c r="H112" s="10" t="s">
        <v>2029</v>
      </c>
      <c r="I112" s="11">
        <v>0.8937007874015748</v>
      </c>
      <c r="J112" s="10" t="s">
        <v>1684</v>
      </c>
      <c r="K112" s="11">
        <v>0.4448818897637795</v>
      </c>
      <c r="L112" s="10" t="s">
        <v>1686</v>
      </c>
      <c r="M112" s="11">
        <v>0.21653543307086615</v>
      </c>
      <c r="N112" s="10" t="s">
        <v>1663</v>
      </c>
      <c r="O112" s="11">
        <v>0.2283464566929134</v>
      </c>
      <c r="P112" s="10" t="s">
        <v>1554</v>
      </c>
      <c r="Q112" s="12">
        <v>0</v>
      </c>
    </row>
    <row r="113" spans="2:17" ht="12.75">
      <c r="B113" s="9" t="s">
        <v>721</v>
      </c>
      <c r="C113" s="10" t="s">
        <v>1622</v>
      </c>
      <c r="D113" s="10" t="s">
        <v>1868</v>
      </c>
      <c r="E113" s="11">
        <v>0.4896265560165975</v>
      </c>
      <c r="F113" s="10" t="s">
        <v>1779</v>
      </c>
      <c r="G113" s="11">
        <v>0.5103734439834025</v>
      </c>
      <c r="H113" s="10" t="s">
        <v>1562</v>
      </c>
      <c r="I113" s="11">
        <v>0.8713692946058091</v>
      </c>
      <c r="J113" s="10" t="s">
        <v>1755</v>
      </c>
      <c r="K113" s="11">
        <v>0.4605809128630705</v>
      </c>
      <c r="L113" s="10" t="s">
        <v>1714</v>
      </c>
      <c r="M113" s="11">
        <v>0.21991701244813278</v>
      </c>
      <c r="N113" s="10" t="s">
        <v>1663</v>
      </c>
      <c r="O113" s="11">
        <v>0.24066390041493776</v>
      </c>
      <c r="P113" s="10" t="s">
        <v>1554</v>
      </c>
      <c r="Q113" s="12">
        <v>0</v>
      </c>
    </row>
    <row r="114" spans="2:17" ht="12.75">
      <c r="B114" s="9" t="s">
        <v>722</v>
      </c>
      <c r="C114" s="10" t="s">
        <v>2158</v>
      </c>
      <c r="D114" s="10" t="s">
        <v>1745</v>
      </c>
      <c r="E114" s="11">
        <v>0.5207100591715976</v>
      </c>
      <c r="F114" s="10" t="s">
        <v>1817</v>
      </c>
      <c r="G114" s="11">
        <v>0.47928994082840237</v>
      </c>
      <c r="H114" s="10" t="s">
        <v>2203</v>
      </c>
      <c r="I114" s="11">
        <v>0.9023668639053254</v>
      </c>
      <c r="J114" s="10" t="s">
        <v>1765</v>
      </c>
      <c r="K114" s="11">
        <v>0.5355029585798816</v>
      </c>
      <c r="L114" s="10" t="s">
        <v>1783</v>
      </c>
      <c r="M114" s="11">
        <v>0.2781065088757396</v>
      </c>
      <c r="N114" s="10" t="s">
        <v>1604</v>
      </c>
      <c r="O114" s="11">
        <v>0.257396449704142</v>
      </c>
      <c r="P114" s="10" t="s">
        <v>1619</v>
      </c>
      <c r="Q114" s="12">
        <v>0.020710059171597635</v>
      </c>
    </row>
    <row r="115" spans="2:17" ht="12.75">
      <c r="B115" s="9" t="s">
        <v>723</v>
      </c>
      <c r="C115" s="10" t="s">
        <v>1873</v>
      </c>
      <c r="D115" s="10" t="s">
        <v>1811</v>
      </c>
      <c r="E115" s="11">
        <v>0.5244755244755245</v>
      </c>
      <c r="F115" s="10" t="s">
        <v>1549</v>
      </c>
      <c r="G115" s="11">
        <v>0.4755244755244755</v>
      </c>
      <c r="H115" s="10" t="s">
        <v>1771</v>
      </c>
      <c r="I115" s="11">
        <v>0.9090909090909091</v>
      </c>
      <c r="J115" s="10" t="s">
        <v>1580</v>
      </c>
      <c r="K115" s="11">
        <v>0.5034965034965035</v>
      </c>
      <c r="L115" s="10" t="s">
        <v>1597</v>
      </c>
      <c r="M115" s="11">
        <v>0.22377622377622378</v>
      </c>
      <c r="N115" s="10" t="s">
        <v>1864</v>
      </c>
      <c r="O115" s="11">
        <v>0.27972027972027974</v>
      </c>
      <c r="P115" s="10" t="s">
        <v>1554</v>
      </c>
      <c r="Q115" s="12">
        <v>0</v>
      </c>
    </row>
    <row r="116" spans="2:17" ht="12.75">
      <c r="B116" s="9" t="s">
        <v>725</v>
      </c>
      <c r="C116" s="10" t="s">
        <v>1745</v>
      </c>
      <c r="D116" s="10" t="s">
        <v>1604</v>
      </c>
      <c r="E116" s="11">
        <v>0.4943181818181818</v>
      </c>
      <c r="F116" s="10" t="s">
        <v>1979</v>
      </c>
      <c r="G116" s="11">
        <v>0.5056818181818182</v>
      </c>
      <c r="H116" s="10" t="s">
        <v>2204</v>
      </c>
      <c r="I116" s="11">
        <v>0.9318181818181818</v>
      </c>
      <c r="J116" s="10" t="s">
        <v>1631</v>
      </c>
      <c r="K116" s="11">
        <v>0.5852272727272727</v>
      </c>
      <c r="L116" s="10" t="s">
        <v>1608</v>
      </c>
      <c r="M116" s="11">
        <v>0.2897727272727273</v>
      </c>
      <c r="N116" s="10" t="s">
        <v>1573</v>
      </c>
      <c r="O116" s="11">
        <v>0.29545454545454547</v>
      </c>
      <c r="P116" s="10" t="s">
        <v>1613</v>
      </c>
      <c r="Q116" s="12">
        <v>0.011363636363636364</v>
      </c>
    </row>
    <row r="117" spans="2:17" ht="12.75">
      <c r="B117" s="9" t="s">
        <v>726</v>
      </c>
      <c r="C117" s="10" t="s">
        <v>2013</v>
      </c>
      <c r="D117" s="10" t="s">
        <v>1868</v>
      </c>
      <c r="E117" s="11">
        <v>0.4573643410852713</v>
      </c>
      <c r="F117" s="10" t="s">
        <v>1769</v>
      </c>
      <c r="G117" s="11">
        <v>0.5426356589147286</v>
      </c>
      <c r="H117" s="10" t="s">
        <v>1623</v>
      </c>
      <c r="I117" s="11">
        <v>0.872093023255814</v>
      </c>
      <c r="J117" s="10" t="s">
        <v>2062</v>
      </c>
      <c r="K117" s="11">
        <v>0.5930232558139535</v>
      </c>
      <c r="L117" s="10" t="s">
        <v>1638</v>
      </c>
      <c r="M117" s="11">
        <v>0.2713178294573643</v>
      </c>
      <c r="N117" s="10" t="s">
        <v>1701</v>
      </c>
      <c r="O117" s="11">
        <v>0.32170542635658916</v>
      </c>
      <c r="P117" s="10" t="s">
        <v>1613</v>
      </c>
      <c r="Q117" s="12">
        <v>0.007751937984496124</v>
      </c>
    </row>
    <row r="118" spans="2:17" ht="12.75">
      <c r="B118" s="9" t="s">
        <v>727</v>
      </c>
      <c r="C118" s="10" t="s">
        <v>1817</v>
      </c>
      <c r="D118" s="10" t="s">
        <v>1676</v>
      </c>
      <c r="E118" s="11">
        <v>0.5061728395061729</v>
      </c>
      <c r="F118" s="10" t="s">
        <v>1722</v>
      </c>
      <c r="G118" s="11">
        <v>0.49382716049382713</v>
      </c>
      <c r="H118" s="10" t="s">
        <v>1711</v>
      </c>
      <c r="I118" s="11">
        <v>0.9135802469135802</v>
      </c>
      <c r="J118" s="10" t="s">
        <v>2033</v>
      </c>
      <c r="K118" s="11">
        <v>0.5432098765432098</v>
      </c>
      <c r="L118" s="10" t="s">
        <v>1864</v>
      </c>
      <c r="M118" s="11">
        <v>0.24691358024691357</v>
      </c>
      <c r="N118" s="10" t="s">
        <v>1593</v>
      </c>
      <c r="O118" s="11">
        <v>0.2962962962962963</v>
      </c>
      <c r="P118" s="10" t="s">
        <v>1609</v>
      </c>
      <c r="Q118" s="12">
        <v>0.018518518518518517</v>
      </c>
    </row>
    <row r="119" spans="2:17" ht="12.75">
      <c r="B119" s="9" t="s">
        <v>729</v>
      </c>
      <c r="C119" s="10" t="s">
        <v>1418</v>
      </c>
      <c r="D119" s="10" t="s">
        <v>2299</v>
      </c>
      <c r="E119" s="11">
        <v>0.5</v>
      </c>
      <c r="F119" s="10" t="s">
        <v>2299</v>
      </c>
      <c r="G119" s="11">
        <v>0.5</v>
      </c>
      <c r="H119" s="10" t="s">
        <v>1743</v>
      </c>
      <c r="I119" s="11">
        <v>0.9508771929824561</v>
      </c>
      <c r="J119" s="10" t="s">
        <v>1787</v>
      </c>
      <c r="K119" s="11">
        <v>0.6052631578947368</v>
      </c>
      <c r="L119" s="10" t="s">
        <v>1652</v>
      </c>
      <c r="M119" s="11">
        <v>0.30526315789473685</v>
      </c>
      <c r="N119" s="10" t="s">
        <v>1716</v>
      </c>
      <c r="O119" s="11">
        <v>0.3</v>
      </c>
      <c r="P119" s="10" t="s">
        <v>1557</v>
      </c>
      <c r="Q119" s="12">
        <v>0.02456140350877193</v>
      </c>
    </row>
    <row r="120" spans="2:17" ht="12.75">
      <c r="B120" s="9" t="s">
        <v>1945</v>
      </c>
      <c r="C120" s="10" t="s">
        <v>2231</v>
      </c>
      <c r="D120" s="10" t="s">
        <v>1607</v>
      </c>
      <c r="E120" s="11">
        <v>0.5161290322580645</v>
      </c>
      <c r="F120" s="10" t="s">
        <v>1592</v>
      </c>
      <c r="G120" s="11">
        <v>0.4838709677419355</v>
      </c>
      <c r="H120" s="10" t="s">
        <v>1842</v>
      </c>
      <c r="I120" s="11">
        <v>0.8870967741935484</v>
      </c>
      <c r="J120" s="10" t="s">
        <v>1815</v>
      </c>
      <c r="K120" s="11">
        <v>0.5</v>
      </c>
      <c r="L120" s="10" t="s">
        <v>1594</v>
      </c>
      <c r="M120" s="11">
        <v>0.22580645161290322</v>
      </c>
      <c r="N120" s="10" t="s">
        <v>1608</v>
      </c>
      <c r="O120" s="11">
        <v>0.27419354838709675</v>
      </c>
      <c r="P120" s="10" t="s">
        <v>1554</v>
      </c>
      <c r="Q120" s="12">
        <v>0</v>
      </c>
    </row>
    <row r="121" spans="2:17" ht="12.75">
      <c r="B121" s="9" t="s">
        <v>730</v>
      </c>
      <c r="C121" s="10" t="s">
        <v>1911</v>
      </c>
      <c r="D121" s="10" t="s">
        <v>1810</v>
      </c>
      <c r="E121" s="11">
        <v>0.4637096774193548</v>
      </c>
      <c r="F121" s="10" t="s">
        <v>2212</v>
      </c>
      <c r="G121" s="11">
        <v>0.5362903225806451</v>
      </c>
      <c r="H121" s="10" t="s">
        <v>1972</v>
      </c>
      <c r="I121" s="11">
        <v>0.9435483870967742</v>
      </c>
      <c r="J121" s="10" t="s">
        <v>1700</v>
      </c>
      <c r="K121" s="11">
        <v>0.6411290322580645</v>
      </c>
      <c r="L121" s="10" t="s">
        <v>1638</v>
      </c>
      <c r="M121" s="11">
        <v>0.28225806451612906</v>
      </c>
      <c r="N121" s="10" t="s">
        <v>1979</v>
      </c>
      <c r="O121" s="11">
        <v>0.3588709677419355</v>
      </c>
      <c r="P121" s="10" t="s">
        <v>1574</v>
      </c>
      <c r="Q121" s="12">
        <v>0.004032258064516129</v>
      </c>
    </row>
    <row r="122" spans="2:17" ht="12.75">
      <c r="B122" s="9" t="s">
        <v>731</v>
      </c>
      <c r="C122" s="10" t="s">
        <v>1360</v>
      </c>
      <c r="D122" s="10" t="s">
        <v>2001</v>
      </c>
      <c r="E122" s="11">
        <v>0.4753521126760563</v>
      </c>
      <c r="F122" s="10" t="s">
        <v>2073</v>
      </c>
      <c r="G122" s="11">
        <v>0.5246478873239436</v>
      </c>
      <c r="H122" s="10" t="s">
        <v>2223</v>
      </c>
      <c r="I122" s="11">
        <v>0.8961267605633803</v>
      </c>
      <c r="J122" s="10" t="s">
        <v>2088</v>
      </c>
      <c r="K122" s="11">
        <v>0.522887323943662</v>
      </c>
      <c r="L122" s="10" t="s">
        <v>1729</v>
      </c>
      <c r="M122" s="11">
        <v>0.25</v>
      </c>
      <c r="N122" s="10" t="s">
        <v>1884</v>
      </c>
      <c r="O122" s="11">
        <v>0.272887323943662</v>
      </c>
      <c r="P122" s="10" t="s">
        <v>1609</v>
      </c>
      <c r="Q122" s="12">
        <v>0.00528169014084507</v>
      </c>
    </row>
    <row r="123" spans="2:17" ht="12.75">
      <c r="B123" s="9" t="s">
        <v>732</v>
      </c>
      <c r="C123" s="10" t="s">
        <v>1894</v>
      </c>
      <c r="D123" s="10" t="s">
        <v>1582</v>
      </c>
      <c r="E123" s="11">
        <v>0.5163043478260869</v>
      </c>
      <c r="F123" s="10" t="s">
        <v>1979</v>
      </c>
      <c r="G123" s="11">
        <v>0.483695652173913</v>
      </c>
      <c r="H123" s="10" t="s">
        <v>1927</v>
      </c>
      <c r="I123" s="11">
        <v>0.9402173913043478</v>
      </c>
      <c r="J123" s="10" t="s">
        <v>1730</v>
      </c>
      <c r="K123" s="11">
        <v>0.6902173913043478</v>
      </c>
      <c r="L123" s="10" t="s">
        <v>1549</v>
      </c>
      <c r="M123" s="11">
        <v>0.3695652173913043</v>
      </c>
      <c r="N123" s="10" t="s">
        <v>1723</v>
      </c>
      <c r="O123" s="11">
        <v>0.32065217391304346</v>
      </c>
      <c r="P123" s="10" t="s">
        <v>1554</v>
      </c>
      <c r="Q123" s="12">
        <v>0</v>
      </c>
    </row>
    <row r="124" spans="2:17" ht="12.75">
      <c r="B124" s="9" t="s">
        <v>733</v>
      </c>
      <c r="C124" s="10" t="s">
        <v>1771</v>
      </c>
      <c r="D124" s="10" t="s">
        <v>1605</v>
      </c>
      <c r="E124" s="11">
        <v>0.5153846153846153</v>
      </c>
      <c r="F124" s="10" t="s">
        <v>1682</v>
      </c>
      <c r="G124" s="11">
        <v>0.4846153846153846</v>
      </c>
      <c r="H124" s="10" t="s">
        <v>1905</v>
      </c>
      <c r="I124" s="11">
        <v>0.9307692307692308</v>
      </c>
      <c r="J124" s="10" t="s">
        <v>1704</v>
      </c>
      <c r="K124" s="11">
        <v>0.5692307692307692</v>
      </c>
      <c r="L124" s="10" t="s">
        <v>1587</v>
      </c>
      <c r="M124" s="11">
        <v>0.2692307692307692</v>
      </c>
      <c r="N124" s="10" t="s">
        <v>1618</v>
      </c>
      <c r="O124" s="11">
        <v>0.3</v>
      </c>
      <c r="P124" s="10" t="s">
        <v>1554</v>
      </c>
      <c r="Q124" s="12">
        <v>0</v>
      </c>
    </row>
    <row r="125" spans="2:17" ht="12.75">
      <c r="B125" s="9" t="s">
        <v>734</v>
      </c>
      <c r="C125" s="10" t="s">
        <v>1766</v>
      </c>
      <c r="D125" s="10" t="s">
        <v>1714</v>
      </c>
      <c r="E125" s="11">
        <v>0.4649122807017544</v>
      </c>
      <c r="F125" s="10" t="s">
        <v>1688</v>
      </c>
      <c r="G125" s="11">
        <v>0.5350877192982456</v>
      </c>
      <c r="H125" s="10" t="s">
        <v>1665</v>
      </c>
      <c r="I125" s="11">
        <v>0.868421052631579</v>
      </c>
      <c r="J125" s="10" t="s">
        <v>1696</v>
      </c>
      <c r="K125" s="11">
        <v>0.5</v>
      </c>
      <c r="L125" s="10" t="s">
        <v>1588</v>
      </c>
      <c r="M125" s="11">
        <v>0.24561403508771928</v>
      </c>
      <c r="N125" s="10" t="s">
        <v>1577</v>
      </c>
      <c r="O125" s="11">
        <v>0.2543859649122807</v>
      </c>
      <c r="P125" s="10" t="s">
        <v>1554</v>
      </c>
      <c r="Q125" s="12">
        <v>0</v>
      </c>
    </row>
    <row r="126" spans="2:17" ht="12.75">
      <c r="B126" s="9" t="s">
        <v>735</v>
      </c>
      <c r="C126" s="10" t="s">
        <v>1994</v>
      </c>
      <c r="D126" s="10" t="s">
        <v>1676</v>
      </c>
      <c r="E126" s="11">
        <v>0.5394736842105263</v>
      </c>
      <c r="F126" s="10" t="s">
        <v>1638</v>
      </c>
      <c r="G126" s="11">
        <v>0.4605263157894737</v>
      </c>
      <c r="H126" s="10" t="s">
        <v>2213</v>
      </c>
      <c r="I126" s="11">
        <v>0.9078947368421053</v>
      </c>
      <c r="J126" s="10" t="s">
        <v>1687</v>
      </c>
      <c r="K126" s="11">
        <v>0.42105263157894735</v>
      </c>
      <c r="L126" s="10" t="s">
        <v>1596</v>
      </c>
      <c r="M126" s="11">
        <v>0.2236842105263158</v>
      </c>
      <c r="N126" s="10" t="s">
        <v>1584</v>
      </c>
      <c r="O126" s="11">
        <v>0.19736842105263158</v>
      </c>
      <c r="P126" s="10" t="s">
        <v>1554</v>
      </c>
      <c r="Q126" s="12">
        <v>0</v>
      </c>
    </row>
    <row r="127" spans="2:17" ht="12.75">
      <c r="B127" s="9" t="s">
        <v>736</v>
      </c>
      <c r="C127" s="10" t="s">
        <v>1626</v>
      </c>
      <c r="D127" s="10" t="s">
        <v>1717</v>
      </c>
      <c r="E127" s="11">
        <v>0.5217391304347826</v>
      </c>
      <c r="F127" s="10" t="s">
        <v>1570</v>
      </c>
      <c r="G127" s="11">
        <v>0.4782608695652174</v>
      </c>
      <c r="H127" s="10" t="s">
        <v>1904</v>
      </c>
      <c r="I127" s="11">
        <v>0.84472049689441</v>
      </c>
      <c r="J127" s="10" t="s">
        <v>1676</v>
      </c>
      <c r="K127" s="11">
        <v>0.5093167701863354</v>
      </c>
      <c r="L127" s="10" t="s">
        <v>1706</v>
      </c>
      <c r="M127" s="11">
        <v>0.2360248447204969</v>
      </c>
      <c r="N127" s="10" t="s">
        <v>1571</v>
      </c>
      <c r="O127" s="11">
        <v>0.2732919254658385</v>
      </c>
      <c r="P127" s="10" t="s">
        <v>1560</v>
      </c>
      <c r="Q127" s="12">
        <v>0.024844720496894408</v>
      </c>
    </row>
    <row r="128" spans="2:17" ht="12.75">
      <c r="B128" s="9" t="s">
        <v>737</v>
      </c>
      <c r="C128" s="10" t="s">
        <v>2317</v>
      </c>
      <c r="D128" s="10" t="s">
        <v>1740</v>
      </c>
      <c r="E128" s="11">
        <v>0.5013698630136987</v>
      </c>
      <c r="F128" s="10" t="s">
        <v>1838</v>
      </c>
      <c r="G128" s="11">
        <v>0.4986301369863014</v>
      </c>
      <c r="H128" s="10" t="s">
        <v>2058</v>
      </c>
      <c r="I128" s="11">
        <v>0.915068493150685</v>
      </c>
      <c r="J128" s="10" t="s">
        <v>1813</v>
      </c>
      <c r="K128" s="11">
        <v>0.6</v>
      </c>
      <c r="L128" s="10" t="s">
        <v>1685</v>
      </c>
      <c r="M128" s="11">
        <v>0.27945205479452057</v>
      </c>
      <c r="N128" s="10" t="s">
        <v>1579</v>
      </c>
      <c r="O128" s="11">
        <v>0.32054794520547947</v>
      </c>
      <c r="P128" s="10" t="s">
        <v>1609</v>
      </c>
      <c r="Q128" s="12">
        <v>0.00821917808219178</v>
      </c>
    </row>
    <row r="129" spans="2:17" ht="12.75">
      <c r="B129" s="9" t="s">
        <v>738</v>
      </c>
      <c r="C129" s="10" t="s">
        <v>2058</v>
      </c>
      <c r="D129" s="10" t="s">
        <v>2062</v>
      </c>
      <c r="E129" s="11">
        <v>0.45808383233532934</v>
      </c>
      <c r="F129" s="10" t="s">
        <v>1765</v>
      </c>
      <c r="G129" s="11">
        <v>0.5419161676646707</v>
      </c>
      <c r="H129" s="10" t="s">
        <v>1798</v>
      </c>
      <c r="I129" s="11">
        <v>0.9401197604790419</v>
      </c>
      <c r="J129" s="10" t="s">
        <v>1654</v>
      </c>
      <c r="K129" s="11">
        <v>0.6916167664670658</v>
      </c>
      <c r="L129" s="10" t="s">
        <v>1685</v>
      </c>
      <c r="M129" s="11">
        <v>0.30538922155688625</v>
      </c>
      <c r="N129" s="10" t="s">
        <v>1887</v>
      </c>
      <c r="O129" s="11">
        <v>0.38622754491017963</v>
      </c>
      <c r="P129" s="10" t="s">
        <v>1641</v>
      </c>
      <c r="Q129" s="12">
        <v>0.023952095808383235</v>
      </c>
    </row>
    <row r="130" spans="2:17" ht="12.75">
      <c r="B130" s="9" t="s">
        <v>739</v>
      </c>
      <c r="C130" s="10" t="s">
        <v>2065</v>
      </c>
      <c r="D130" s="10" t="s">
        <v>1714</v>
      </c>
      <c r="E130" s="11">
        <v>0.5</v>
      </c>
      <c r="F130" s="10" t="s">
        <v>1714</v>
      </c>
      <c r="G130" s="11">
        <v>0.5</v>
      </c>
      <c r="H130" s="10" t="s">
        <v>1899</v>
      </c>
      <c r="I130" s="11">
        <v>0.8584905660377359</v>
      </c>
      <c r="J130" s="10" t="s">
        <v>1594</v>
      </c>
      <c r="K130" s="11">
        <v>0.39622641509433965</v>
      </c>
      <c r="L130" s="10" t="s">
        <v>1617</v>
      </c>
      <c r="M130" s="11">
        <v>0.18867924528301888</v>
      </c>
      <c r="N130" s="10" t="s">
        <v>1602</v>
      </c>
      <c r="O130" s="11">
        <v>0.20754716981132076</v>
      </c>
      <c r="P130" s="10" t="s">
        <v>1554</v>
      </c>
      <c r="Q130" s="12">
        <v>0</v>
      </c>
    </row>
    <row r="131" spans="2:17" ht="12.75">
      <c r="B131" s="9" t="s">
        <v>740</v>
      </c>
      <c r="C131" s="10" t="s">
        <v>1842</v>
      </c>
      <c r="D131" s="10" t="s">
        <v>1749</v>
      </c>
      <c r="E131" s="11">
        <v>0.4303030303030303</v>
      </c>
      <c r="F131" s="10" t="s">
        <v>1783</v>
      </c>
      <c r="G131" s="11">
        <v>0.5696969696969697</v>
      </c>
      <c r="H131" s="10" t="s">
        <v>1886</v>
      </c>
      <c r="I131" s="11">
        <v>0.8909090909090909</v>
      </c>
      <c r="J131" s="10" t="s">
        <v>1701</v>
      </c>
      <c r="K131" s="11">
        <v>0.503030303030303</v>
      </c>
      <c r="L131" s="10" t="s">
        <v>1752</v>
      </c>
      <c r="M131" s="11">
        <v>0.21818181818181817</v>
      </c>
      <c r="N131" s="10" t="s">
        <v>1615</v>
      </c>
      <c r="O131" s="11">
        <v>0.28484848484848485</v>
      </c>
      <c r="P131" s="10" t="s">
        <v>1554</v>
      </c>
      <c r="Q131" s="12">
        <v>0</v>
      </c>
    </row>
    <row r="132" spans="2:17" ht="12.75">
      <c r="B132" s="9" t="s">
        <v>741</v>
      </c>
      <c r="C132" s="10" t="s">
        <v>1588</v>
      </c>
      <c r="D132" s="10" t="s">
        <v>1691</v>
      </c>
      <c r="E132" s="11">
        <v>0.39285714285714285</v>
      </c>
      <c r="F132" s="10" t="s">
        <v>1725</v>
      </c>
      <c r="G132" s="11">
        <v>0.6071428571428571</v>
      </c>
      <c r="H132" s="10" t="s">
        <v>1616</v>
      </c>
      <c r="I132" s="11">
        <v>0.9642857142857143</v>
      </c>
      <c r="J132" s="10" t="s">
        <v>1697</v>
      </c>
      <c r="K132" s="11">
        <v>0.75</v>
      </c>
      <c r="L132" s="10" t="s">
        <v>1692</v>
      </c>
      <c r="M132" s="11">
        <v>0.35714285714285715</v>
      </c>
      <c r="N132" s="10" t="s">
        <v>1691</v>
      </c>
      <c r="O132" s="11">
        <v>0.39285714285714285</v>
      </c>
      <c r="P132" s="10" t="s">
        <v>1574</v>
      </c>
      <c r="Q132" s="12">
        <v>0.03571428571428571</v>
      </c>
    </row>
    <row r="133" spans="2:17" ht="12.75">
      <c r="B133" s="9" t="s">
        <v>743</v>
      </c>
      <c r="C133" s="10" t="s">
        <v>2041</v>
      </c>
      <c r="D133" s="10" t="s">
        <v>2033</v>
      </c>
      <c r="E133" s="11">
        <v>0.5269461077844312</v>
      </c>
      <c r="F133" s="10" t="s">
        <v>1632</v>
      </c>
      <c r="G133" s="11">
        <v>0.47305389221556887</v>
      </c>
      <c r="H133" s="10" t="s">
        <v>2062</v>
      </c>
      <c r="I133" s="11">
        <v>0.9161676646706587</v>
      </c>
      <c r="J133" s="10" t="s">
        <v>1815</v>
      </c>
      <c r="K133" s="11">
        <v>0.5568862275449101</v>
      </c>
      <c r="L133" s="10" t="s">
        <v>1618</v>
      </c>
      <c r="M133" s="11">
        <v>0.23353293413173654</v>
      </c>
      <c r="N133" s="10" t="s">
        <v>1583</v>
      </c>
      <c r="O133" s="11">
        <v>0.32335329341317365</v>
      </c>
      <c r="P133" s="10" t="s">
        <v>1609</v>
      </c>
      <c r="Q133" s="12">
        <v>0.017964071856287425</v>
      </c>
    </row>
    <row r="134" spans="2:17" ht="12.75">
      <c r="B134" s="9" t="s">
        <v>744</v>
      </c>
      <c r="C134" s="10" t="s">
        <v>1798</v>
      </c>
      <c r="D134" s="10" t="s">
        <v>1673</v>
      </c>
      <c r="E134" s="11">
        <v>0.48089171974522293</v>
      </c>
      <c r="F134" s="10" t="s">
        <v>1859</v>
      </c>
      <c r="G134" s="11">
        <v>0.5191082802547771</v>
      </c>
      <c r="H134" s="10" t="s">
        <v>1710</v>
      </c>
      <c r="I134" s="11">
        <v>0.8694267515923567</v>
      </c>
      <c r="J134" s="10" t="s">
        <v>1886</v>
      </c>
      <c r="K134" s="11">
        <v>0.4681528662420382</v>
      </c>
      <c r="L134" s="10" t="s">
        <v>1580</v>
      </c>
      <c r="M134" s="11">
        <v>0.22929936305732485</v>
      </c>
      <c r="N134" s="10" t="s">
        <v>1811</v>
      </c>
      <c r="O134" s="11">
        <v>0.23885350318471338</v>
      </c>
      <c r="P134" s="10" t="s">
        <v>1554</v>
      </c>
      <c r="Q134" s="12">
        <v>0</v>
      </c>
    </row>
    <row r="135" spans="2:17" ht="12.75">
      <c r="B135" s="9" t="s">
        <v>745</v>
      </c>
      <c r="C135" s="10" t="s">
        <v>2102</v>
      </c>
      <c r="D135" s="10" t="s">
        <v>1886</v>
      </c>
      <c r="E135" s="11">
        <v>0.5121951219512195</v>
      </c>
      <c r="F135" s="10" t="s">
        <v>1769</v>
      </c>
      <c r="G135" s="11">
        <v>0.4878048780487805</v>
      </c>
      <c r="H135" s="10" t="s">
        <v>1770</v>
      </c>
      <c r="I135" s="11">
        <v>0.8780487804878049</v>
      </c>
      <c r="J135" s="10" t="s">
        <v>1729</v>
      </c>
      <c r="K135" s="11">
        <v>0.49477351916376305</v>
      </c>
      <c r="L135" s="10" t="s">
        <v>1546</v>
      </c>
      <c r="M135" s="11">
        <v>0.24041811846689895</v>
      </c>
      <c r="N135" s="10" t="s">
        <v>1657</v>
      </c>
      <c r="O135" s="11">
        <v>0.25435540069686413</v>
      </c>
      <c r="P135" s="10" t="s">
        <v>1613</v>
      </c>
      <c r="Q135" s="12">
        <v>0.006968641114982578</v>
      </c>
    </row>
    <row r="136" spans="2:17" ht="12.75">
      <c r="B136" s="9" t="s">
        <v>746</v>
      </c>
      <c r="C136" s="10" t="s">
        <v>2418</v>
      </c>
      <c r="D136" s="10" t="s">
        <v>2297</v>
      </c>
      <c r="E136" s="11">
        <v>0.47619047619047616</v>
      </c>
      <c r="F136" s="10" t="s">
        <v>1978</v>
      </c>
      <c r="G136" s="11">
        <v>0.5238095238095238</v>
      </c>
      <c r="H136" s="10" t="s">
        <v>747</v>
      </c>
      <c r="I136" s="11">
        <v>0.9348370927318296</v>
      </c>
      <c r="J136" s="10" t="s">
        <v>2124</v>
      </c>
      <c r="K136" s="11">
        <v>0.6077694235588973</v>
      </c>
      <c r="L136" s="10" t="s">
        <v>1813</v>
      </c>
      <c r="M136" s="11">
        <v>0.2744360902255639</v>
      </c>
      <c r="N136" s="10" t="s">
        <v>2245</v>
      </c>
      <c r="O136" s="11">
        <v>0.3333333333333333</v>
      </c>
      <c r="P136" s="10" t="s">
        <v>1697</v>
      </c>
      <c r="Q136" s="12">
        <v>0.02631578947368421</v>
      </c>
    </row>
    <row r="137" spans="2:17" ht="12.75">
      <c r="B137" s="9" t="s">
        <v>748</v>
      </c>
      <c r="C137" s="10" t="s">
        <v>1866</v>
      </c>
      <c r="D137" s="10" t="s">
        <v>1996</v>
      </c>
      <c r="E137" s="11">
        <v>0.5241935483870968</v>
      </c>
      <c r="F137" s="10" t="s">
        <v>1628</v>
      </c>
      <c r="G137" s="11">
        <v>0.47580645161290325</v>
      </c>
      <c r="H137" s="10" t="s">
        <v>2120</v>
      </c>
      <c r="I137" s="11">
        <v>0.9032258064516129</v>
      </c>
      <c r="J137" s="10" t="s">
        <v>1781</v>
      </c>
      <c r="K137" s="11">
        <v>0.5053763440860215</v>
      </c>
      <c r="L137" s="10" t="s">
        <v>1815</v>
      </c>
      <c r="M137" s="11">
        <v>0.25</v>
      </c>
      <c r="N137" s="10" t="s">
        <v>1582</v>
      </c>
      <c r="O137" s="11">
        <v>0.2553763440860215</v>
      </c>
      <c r="P137" s="10" t="s">
        <v>1554</v>
      </c>
      <c r="Q137" s="12">
        <v>0</v>
      </c>
    </row>
    <row r="138" spans="2:17" ht="12.75">
      <c r="B138" s="9" t="s">
        <v>749</v>
      </c>
      <c r="C138" s="10" t="s">
        <v>1809</v>
      </c>
      <c r="D138" s="10" t="s">
        <v>1681</v>
      </c>
      <c r="E138" s="11">
        <v>0.44583333333333336</v>
      </c>
      <c r="F138" s="10" t="s">
        <v>2212</v>
      </c>
      <c r="G138" s="11">
        <v>0.5541666666666667</v>
      </c>
      <c r="H138" s="10" t="s">
        <v>2252</v>
      </c>
      <c r="I138" s="11">
        <v>0.9041666666666667</v>
      </c>
      <c r="J138" s="10" t="s">
        <v>1703</v>
      </c>
      <c r="K138" s="11">
        <v>0.5625</v>
      </c>
      <c r="L138" s="10" t="s">
        <v>1688</v>
      </c>
      <c r="M138" s="11">
        <v>0.25416666666666665</v>
      </c>
      <c r="N138" s="10" t="s">
        <v>1704</v>
      </c>
      <c r="O138" s="11">
        <v>0.30833333333333335</v>
      </c>
      <c r="P138" s="10" t="s">
        <v>1554</v>
      </c>
      <c r="Q138" s="12">
        <v>0</v>
      </c>
    </row>
    <row r="139" spans="2:17" ht="12.75">
      <c r="B139" s="9" t="s">
        <v>750</v>
      </c>
      <c r="C139" s="10" t="s">
        <v>2353</v>
      </c>
      <c r="D139" s="10" t="s">
        <v>1774</v>
      </c>
      <c r="E139" s="11">
        <v>0.5190476190476191</v>
      </c>
      <c r="F139" s="10" t="s">
        <v>2060</v>
      </c>
      <c r="G139" s="11">
        <v>0.48095238095238096</v>
      </c>
      <c r="H139" s="10" t="s">
        <v>2364</v>
      </c>
      <c r="I139" s="11">
        <v>0.9</v>
      </c>
      <c r="J139" s="10" t="s">
        <v>1744</v>
      </c>
      <c r="K139" s="11">
        <v>0.5666666666666667</v>
      </c>
      <c r="L139" s="10" t="s">
        <v>1905</v>
      </c>
      <c r="M139" s="11">
        <v>0.28809523809523807</v>
      </c>
      <c r="N139" s="10" t="s">
        <v>1579</v>
      </c>
      <c r="O139" s="11">
        <v>0.2785714285714286</v>
      </c>
      <c r="P139" s="10" t="s">
        <v>1574</v>
      </c>
      <c r="Q139" s="12">
        <v>0.002380952380952381</v>
      </c>
    </row>
    <row r="140" spans="2:17" ht="12.75">
      <c r="B140" s="9" t="s">
        <v>751</v>
      </c>
      <c r="C140" s="10" t="s">
        <v>1739</v>
      </c>
      <c r="D140" s="10" t="s">
        <v>2212</v>
      </c>
      <c r="E140" s="11">
        <v>0.49812734082397003</v>
      </c>
      <c r="F140" s="10" t="s">
        <v>1659</v>
      </c>
      <c r="G140" s="11">
        <v>0.50187265917603</v>
      </c>
      <c r="H140" s="10" t="s">
        <v>2096</v>
      </c>
      <c r="I140" s="11">
        <v>0.9250936329588015</v>
      </c>
      <c r="J140" s="10" t="s">
        <v>1765</v>
      </c>
      <c r="K140" s="11">
        <v>0.6779026217228464</v>
      </c>
      <c r="L140" s="10" t="s">
        <v>1592</v>
      </c>
      <c r="M140" s="11">
        <v>0.33707865168539325</v>
      </c>
      <c r="N140" s="10" t="s">
        <v>1899</v>
      </c>
      <c r="O140" s="11">
        <v>0.3408239700374532</v>
      </c>
      <c r="P140" s="10" t="s">
        <v>1574</v>
      </c>
      <c r="Q140" s="12">
        <v>0.003745318352059925</v>
      </c>
    </row>
    <row r="141" spans="2:17" ht="12.75">
      <c r="B141" s="9" t="s">
        <v>752</v>
      </c>
      <c r="C141" s="10" t="s">
        <v>1148</v>
      </c>
      <c r="D141" s="10" t="s">
        <v>1654</v>
      </c>
      <c r="E141" s="11">
        <v>0.48326359832635984</v>
      </c>
      <c r="F141" s="10" t="s">
        <v>2096</v>
      </c>
      <c r="G141" s="11">
        <v>0.5167364016736402</v>
      </c>
      <c r="H141" s="10" t="s">
        <v>2395</v>
      </c>
      <c r="I141" s="11">
        <v>0.8661087866108786</v>
      </c>
      <c r="J141" s="10" t="s">
        <v>1622</v>
      </c>
      <c r="K141" s="11">
        <v>0.50418410041841</v>
      </c>
      <c r="L141" s="10" t="s">
        <v>1879</v>
      </c>
      <c r="M141" s="11">
        <v>0.2594142259414226</v>
      </c>
      <c r="N141" s="10" t="s">
        <v>1579</v>
      </c>
      <c r="O141" s="11">
        <v>0.24476987447698745</v>
      </c>
      <c r="P141" s="10" t="s">
        <v>1554</v>
      </c>
      <c r="Q141" s="12">
        <v>0</v>
      </c>
    </row>
    <row r="142" spans="2:17" ht="12.75">
      <c r="B142" s="9" t="s">
        <v>753</v>
      </c>
      <c r="C142" s="10" t="s">
        <v>2060</v>
      </c>
      <c r="D142" s="10" t="s">
        <v>1782</v>
      </c>
      <c r="E142" s="11">
        <v>0.5198019801980198</v>
      </c>
      <c r="F142" s="10" t="s">
        <v>1567</v>
      </c>
      <c r="G142" s="11">
        <v>0.4801980198019802</v>
      </c>
      <c r="H142" s="10" t="s">
        <v>1875</v>
      </c>
      <c r="I142" s="11">
        <v>0.8861386138613861</v>
      </c>
      <c r="J142" s="10" t="s">
        <v>1783</v>
      </c>
      <c r="K142" s="11">
        <v>0.46534653465346537</v>
      </c>
      <c r="L142" s="10" t="s">
        <v>1718</v>
      </c>
      <c r="M142" s="11">
        <v>0.22772277227722773</v>
      </c>
      <c r="N142" s="10" t="s">
        <v>1593</v>
      </c>
      <c r="O142" s="11">
        <v>0.2376237623762376</v>
      </c>
      <c r="P142" s="10" t="s">
        <v>1554</v>
      </c>
      <c r="Q142" s="12">
        <v>0</v>
      </c>
    </row>
    <row r="143" spans="2:17" ht="12.75">
      <c r="B143" s="9" t="s">
        <v>754</v>
      </c>
      <c r="C143" s="10" t="s">
        <v>1972</v>
      </c>
      <c r="D143" s="10" t="s">
        <v>2063</v>
      </c>
      <c r="E143" s="11">
        <v>0.49572649572649574</v>
      </c>
      <c r="F143" s="10" t="s">
        <v>1868</v>
      </c>
      <c r="G143" s="11">
        <v>0.5042735042735043</v>
      </c>
      <c r="H143" s="10" t="s">
        <v>1999</v>
      </c>
      <c r="I143" s="11">
        <v>0.905982905982906</v>
      </c>
      <c r="J143" s="10" t="s">
        <v>1750</v>
      </c>
      <c r="K143" s="11">
        <v>0.5470085470085471</v>
      </c>
      <c r="L143" s="10" t="s">
        <v>1687</v>
      </c>
      <c r="M143" s="11">
        <v>0.27350427350427353</v>
      </c>
      <c r="N143" s="10" t="s">
        <v>1687</v>
      </c>
      <c r="O143" s="11">
        <v>0.27350427350427353</v>
      </c>
      <c r="P143" s="10" t="s">
        <v>1554</v>
      </c>
      <c r="Q143" s="12">
        <v>0</v>
      </c>
    </row>
    <row r="144" spans="2:17" ht="12.75">
      <c r="B144" s="9" t="s">
        <v>755</v>
      </c>
      <c r="C144" s="10" t="s">
        <v>2051</v>
      </c>
      <c r="D144" s="10" t="s">
        <v>1729</v>
      </c>
      <c r="E144" s="11">
        <v>0.4965034965034965</v>
      </c>
      <c r="F144" s="10" t="s">
        <v>1661</v>
      </c>
      <c r="G144" s="11">
        <v>0.5034965034965035</v>
      </c>
      <c r="H144" s="10" t="s">
        <v>1645</v>
      </c>
      <c r="I144" s="11">
        <v>0.8776223776223776</v>
      </c>
      <c r="J144" s="10" t="s">
        <v>2130</v>
      </c>
      <c r="K144" s="11">
        <v>0.5209790209790209</v>
      </c>
      <c r="L144" s="10" t="s">
        <v>1580</v>
      </c>
      <c r="M144" s="11">
        <v>0.2517482517482518</v>
      </c>
      <c r="N144" s="10" t="s">
        <v>1570</v>
      </c>
      <c r="O144" s="11">
        <v>0.2692307692307692</v>
      </c>
      <c r="P144" s="10" t="s">
        <v>1554</v>
      </c>
      <c r="Q144" s="12">
        <v>0</v>
      </c>
    </row>
    <row r="145" spans="2:17" ht="12.75">
      <c r="B145" s="9" t="s">
        <v>756</v>
      </c>
      <c r="C145" s="10" t="s">
        <v>1625</v>
      </c>
      <c r="D145" s="10" t="s">
        <v>1672</v>
      </c>
      <c r="E145" s="11">
        <v>0.4723127035830619</v>
      </c>
      <c r="F145" s="10" t="s">
        <v>1817</v>
      </c>
      <c r="G145" s="11">
        <v>0.5276872964169381</v>
      </c>
      <c r="H145" s="10" t="s">
        <v>2268</v>
      </c>
      <c r="I145" s="11">
        <v>0.9218241042345277</v>
      </c>
      <c r="J145" s="10" t="s">
        <v>1673</v>
      </c>
      <c r="K145" s="11">
        <v>0.49185667752442996</v>
      </c>
      <c r="L145" s="10" t="s">
        <v>1605</v>
      </c>
      <c r="M145" s="11">
        <v>0.2182410423452769</v>
      </c>
      <c r="N145" s="10" t="s">
        <v>1717</v>
      </c>
      <c r="O145" s="11">
        <v>0.2736156351791531</v>
      </c>
      <c r="P145" s="10" t="s">
        <v>1554</v>
      </c>
      <c r="Q145" s="12">
        <v>0</v>
      </c>
    </row>
    <row r="146" spans="2:17" ht="12.75">
      <c r="B146" s="9" t="s">
        <v>1667</v>
      </c>
      <c r="C146" s="10" t="s">
        <v>757</v>
      </c>
      <c r="D146" s="10" t="s">
        <v>2199</v>
      </c>
      <c r="E146" s="11">
        <v>0.4769716088328076</v>
      </c>
      <c r="F146" s="10" t="s">
        <v>1646</v>
      </c>
      <c r="G146" s="11">
        <v>0.5230283911671925</v>
      </c>
      <c r="H146" s="10" t="s">
        <v>758</v>
      </c>
      <c r="I146" s="11">
        <v>0.9287066246056782</v>
      </c>
      <c r="J146" s="10" t="s">
        <v>759</v>
      </c>
      <c r="K146" s="11">
        <v>0.6353312302839117</v>
      </c>
      <c r="L146" s="10" t="s">
        <v>2392</v>
      </c>
      <c r="M146" s="11">
        <v>0.2870662460567823</v>
      </c>
      <c r="N146" s="10" t="s">
        <v>1076</v>
      </c>
      <c r="O146" s="11">
        <v>0.3482649842271293</v>
      </c>
      <c r="P146" s="10" t="s">
        <v>1641</v>
      </c>
      <c r="Q146" s="12">
        <v>0.005047318611987382</v>
      </c>
    </row>
    <row r="147" spans="2:17" ht="12.75">
      <c r="B147" s="9" t="s">
        <v>1849</v>
      </c>
      <c r="C147" s="10" t="s">
        <v>1659</v>
      </c>
      <c r="D147" s="10" t="s">
        <v>1580</v>
      </c>
      <c r="E147" s="11">
        <v>0.5373134328358209</v>
      </c>
      <c r="F147" s="10" t="s">
        <v>1797</v>
      </c>
      <c r="G147" s="11">
        <v>0.4626865671641791</v>
      </c>
      <c r="H147" s="10" t="s">
        <v>1779</v>
      </c>
      <c r="I147" s="11">
        <v>0.917910447761194</v>
      </c>
      <c r="J147" s="10" t="s">
        <v>1704</v>
      </c>
      <c r="K147" s="11">
        <v>0.5522388059701493</v>
      </c>
      <c r="L147" s="10" t="s">
        <v>1752</v>
      </c>
      <c r="M147" s="11">
        <v>0.26865671641791045</v>
      </c>
      <c r="N147" s="10" t="s">
        <v>1706</v>
      </c>
      <c r="O147" s="11">
        <v>0.2835820895522388</v>
      </c>
      <c r="P147" s="10" t="s">
        <v>1560</v>
      </c>
      <c r="Q147" s="12">
        <v>0.029850746268656716</v>
      </c>
    </row>
    <row r="148" spans="2:17" ht="12.75">
      <c r="B148" s="9" t="s">
        <v>760</v>
      </c>
      <c r="C148" s="10" t="s">
        <v>1828</v>
      </c>
      <c r="D148" s="10" t="s">
        <v>1700</v>
      </c>
      <c r="E148" s="11">
        <v>0.5031645569620253</v>
      </c>
      <c r="F148" s="10" t="s">
        <v>1788</v>
      </c>
      <c r="G148" s="11">
        <v>0.49683544303797467</v>
      </c>
      <c r="H148" s="10" t="s">
        <v>1644</v>
      </c>
      <c r="I148" s="11">
        <v>0.8765822784810127</v>
      </c>
      <c r="J148" s="10" t="s">
        <v>1788</v>
      </c>
      <c r="K148" s="11">
        <v>0.49683544303797467</v>
      </c>
      <c r="L148" s="10" t="s">
        <v>1570</v>
      </c>
      <c r="M148" s="11">
        <v>0.24367088607594936</v>
      </c>
      <c r="N148" s="10" t="s">
        <v>1722</v>
      </c>
      <c r="O148" s="11">
        <v>0.25316455696202533</v>
      </c>
      <c r="P148" s="10" t="s">
        <v>1554</v>
      </c>
      <c r="Q148" s="12">
        <v>0</v>
      </c>
    </row>
    <row r="149" spans="2:17" ht="12.75">
      <c r="B149" s="9" t="s">
        <v>761</v>
      </c>
      <c r="C149" s="10" t="s">
        <v>2281</v>
      </c>
      <c r="D149" s="10" t="s">
        <v>1672</v>
      </c>
      <c r="E149" s="11">
        <v>0.5492424242424242</v>
      </c>
      <c r="F149" s="10" t="s">
        <v>1857</v>
      </c>
      <c r="G149" s="11">
        <v>0.45075757575757575</v>
      </c>
      <c r="H149" s="10" t="s">
        <v>1775</v>
      </c>
      <c r="I149" s="11">
        <v>0.946969696969697</v>
      </c>
      <c r="J149" s="10" t="s">
        <v>1764</v>
      </c>
      <c r="K149" s="11">
        <v>0.5909090909090909</v>
      </c>
      <c r="L149" s="10" t="s">
        <v>1717</v>
      </c>
      <c r="M149" s="11">
        <v>0.3181818181818182</v>
      </c>
      <c r="N149" s="10" t="s">
        <v>1580</v>
      </c>
      <c r="O149" s="11">
        <v>0.2727272727272727</v>
      </c>
      <c r="P149" s="10" t="s">
        <v>1554</v>
      </c>
      <c r="Q149" s="12">
        <v>0</v>
      </c>
    </row>
    <row r="150" spans="2:17" ht="12.75">
      <c r="B150" s="9" t="s">
        <v>762</v>
      </c>
      <c r="C150" s="10" t="s">
        <v>1424</v>
      </c>
      <c r="D150" s="10" t="s">
        <v>2158</v>
      </c>
      <c r="E150" s="11">
        <v>0.48079658605974396</v>
      </c>
      <c r="F150" s="10" t="s">
        <v>2317</v>
      </c>
      <c r="G150" s="11">
        <v>0.519203413940256</v>
      </c>
      <c r="H150" s="10" t="s">
        <v>2226</v>
      </c>
      <c r="I150" s="11">
        <v>0.9132290184921764</v>
      </c>
      <c r="J150" s="10" t="s">
        <v>1787</v>
      </c>
      <c r="K150" s="11">
        <v>0.4907539118065434</v>
      </c>
      <c r="L150" s="10" t="s">
        <v>2039</v>
      </c>
      <c r="M150" s="11">
        <v>0.22475106685633</v>
      </c>
      <c r="N150" s="10" t="s">
        <v>1756</v>
      </c>
      <c r="O150" s="11">
        <v>0.26600284495021337</v>
      </c>
      <c r="P150" s="10" t="s">
        <v>1554</v>
      </c>
      <c r="Q150" s="12">
        <v>0</v>
      </c>
    </row>
    <row r="151" spans="2:17" ht="12.75">
      <c r="B151" s="9" t="s">
        <v>763</v>
      </c>
      <c r="C151" s="10" t="s">
        <v>2084</v>
      </c>
      <c r="D151" s="10" t="s">
        <v>1606</v>
      </c>
      <c r="E151" s="11">
        <v>0.49466192170818507</v>
      </c>
      <c r="F151" s="10" t="s">
        <v>1729</v>
      </c>
      <c r="G151" s="11">
        <v>0.505338078291815</v>
      </c>
      <c r="H151" s="10" t="s">
        <v>1903</v>
      </c>
      <c r="I151" s="11">
        <v>0.9145907473309609</v>
      </c>
      <c r="J151" s="10" t="s">
        <v>1661</v>
      </c>
      <c r="K151" s="11">
        <v>0.5124555160142349</v>
      </c>
      <c r="L151" s="10" t="s">
        <v>1546</v>
      </c>
      <c r="M151" s="11">
        <v>0.24555160142348753</v>
      </c>
      <c r="N151" s="10" t="s">
        <v>1811</v>
      </c>
      <c r="O151" s="11">
        <v>0.2669039145907473</v>
      </c>
      <c r="P151" s="10" t="s">
        <v>1560</v>
      </c>
      <c r="Q151" s="12">
        <v>0.014234875444839857</v>
      </c>
    </row>
    <row r="152" spans="2:17" ht="12.75">
      <c r="B152" s="9" t="s">
        <v>2342</v>
      </c>
      <c r="C152" s="10" t="s">
        <v>2078</v>
      </c>
      <c r="D152" s="10" t="s">
        <v>1927</v>
      </c>
      <c r="E152" s="11">
        <v>0.48732394366197185</v>
      </c>
      <c r="F152" s="10" t="s">
        <v>1838</v>
      </c>
      <c r="G152" s="11">
        <v>0.5126760563380282</v>
      </c>
      <c r="H152" s="10" t="s">
        <v>2234</v>
      </c>
      <c r="I152" s="11">
        <v>0.8732394366197183</v>
      </c>
      <c r="J152" s="10" t="s">
        <v>1780</v>
      </c>
      <c r="K152" s="11">
        <v>0.5380281690140845</v>
      </c>
      <c r="L152" s="10" t="s">
        <v>2033</v>
      </c>
      <c r="M152" s="11">
        <v>0.24788732394366197</v>
      </c>
      <c r="N152" s="10" t="s">
        <v>1631</v>
      </c>
      <c r="O152" s="11">
        <v>0.29014084507042254</v>
      </c>
      <c r="P152" s="10" t="s">
        <v>1554</v>
      </c>
      <c r="Q152" s="12">
        <v>0</v>
      </c>
    </row>
    <row r="153" spans="2:17" ht="12.75">
      <c r="B153" s="9" t="s">
        <v>764</v>
      </c>
      <c r="C153" s="10" t="s">
        <v>1882</v>
      </c>
      <c r="D153" s="10" t="s">
        <v>1626</v>
      </c>
      <c r="E153" s="11">
        <v>0.5047021943573667</v>
      </c>
      <c r="F153" s="10" t="s">
        <v>2039</v>
      </c>
      <c r="G153" s="11">
        <v>0.4952978056426332</v>
      </c>
      <c r="H153" s="10" t="s">
        <v>1791</v>
      </c>
      <c r="I153" s="11">
        <v>0.9373040752351097</v>
      </c>
      <c r="J153" s="10" t="s">
        <v>2066</v>
      </c>
      <c r="K153" s="11">
        <v>0.5956112852664577</v>
      </c>
      <c r="L153" s="10" t="s">
        <v>1582</v>
      </c>
      <c r="M153" s="11">
        <v>0.29780564263322884</v>
      </c>
      <c r="N153" s="10" t="s">
        <v>1582</v>
      </c>
      <c r="O153" s="11">
        <v>0.29780564263322884</v>
      </c>
      <c r="P153" s="10" t="s">
        <v>1574</v>
      </c>
      <c r="Q153" s="12">
        <v>0.003134796238244514</v>
      </c>
    </row>
    <row r="154" spans="2:17" ht="12.75">
      <c r="B154" s="9" t="s">
        <v>765</v>
      </c>
      <c r="C154" s="10" t="s">
        <v>1143</v>
      </c>
      <c r="D154" s="10" t="s">
        <v>2403</v>
      </c>
      <c r="E154" s="11">
        <v>0.4992248062015504</v>
      </c>
      <c r="F154" s="10" t="s">
        <v>1760</v>
      </c>
      <c r="G154" s="11">
        <v>0.5007751937984496</v>
      </c>
      <c r="H154" s="10" t="s">
        <v>1184</v>
      </c>
      <c r="I154" s="11">
        <v>0.9023255813953488</v>
      </c>
      <c r="J154" s="10" t="s">
        <v>2014</v>
      </c>
      <c r="K154" s="11">
        <v>0.5457364341085271</v>
      </c>
      <c r="L154" s="10" t="s">
        <v>1716</v>
      </c>
      <c r="M154" s="11">
        <v>0.2651162790697674</v>
      </c>
      <c r="N154" s="10" t="s">
        <v>1765</v>
      </c>
      <c r="O154" s="11">
        <v>0.2806201550387597</v>
      </c>
      <c r="P154" s="10" t="s">
        <v>1641</v>
      </c>
      <c r="Q154" s="12">
        <v>0.012403100775193798</v>
      </c>
    </row>
    <row r="155" spans="2:17" ht="12.75">
      <c r="B155" s="9" t="s">
        <v>766</v>
      </c>
      <c r="C155" s="10" t="s">
        <v>1762</v>
      </c>
      <c r="D155" s="10" t="s">
        <v>1710</v>
      </c>
      <c r="E155" s="11">
        <v>0.47150259067357514</v>
      </c>
      <c r="F155" s="10" t="s">
        <v>2048</v>
      </c>
      <c r="G155" s="11">
        <v>0.5284974093264249</v>
      </c>
      <c r="H155" s="10" t="s">
        <v>2255</v>
      </c>
      <c r="I155" s="11">
        <v>0.8411053540587219</v>
      </c>
      <c r="J155" s="10" t="s">
        <v>1670</v>
      </c>
      <c r="K155" s="11">
        <v>0.45768566493955093</v>
      </c>
      <c r="L155" s="10" t="s">
        <v>1974</v>
      </c>
      <c r="M155" s="11">
        <v>0.21761658031088082</v>
      </c>
      <c r="N155" s="10" t="s">
        <v>1606</v>
      </c>
      <c r="O155" s="11">
        <v>0.24006908462867013</v>
      </c>
      <c r="P155" s="10" t="s">
        <v>1609</v>
      </c>
      <c r="Q155" s="12">
        <v>0.0051813471502590676</v>
      </c>
    </row>
    <row r="156" spans="2:17" ht="12.75">
      <c r="B156" s="9" t="s">
        <v>767</v>
      </c>
      <c r="C156" s="10" t="s">
        <v>1704</v>
      </c>
      <c r="D156" s="10" t="s">
        <v>1584</v>
      </c>
      <c r="E156" s="11">
        <v>0.40540540540540543</v>
      </c>
      <c r="F156" s="10" t="s">
        <v>1571</v>
      </c>
      <c r="G156" s="11">
        <v>0.5945945945945946</v>
      </c>
      <c r="H156" s="10" t="s">
        <v>1638</v>
      </c>
      <c r="I156" s="11">
        <v>0.9459459459459459</v>
      </c>
      <c r="J156" s="10" t="s">
        <v>1587</v>
      </c>
      <c r="K156" s="11">
        <v>0.47297297297297297</v>
      </c>
      <c r="L156" s="10" t="s">
        <v>1600</v>
      </c>
      <c r="M156" s="11">
        <v>0.17567567567567569</v>
      </c>
      <c r="N156" s="10" t="s">
        <v>1602</v>
      </c>
      <c r="O156" s="11">
        <v>0.2972972972972973</v>
      </c>
      <c r="P156" s="10" t="s">
        <v>1554</v>
      </c>
      <c r="Q156" s="12">
        <v>0</v>
      </c>
    </row>
    <row r="157" spans="2:17" ht="12.75">
      <c r="B157" s="9" t="s">
        <v>768</v>
      </c>
      <c r="C157" s="10" t="s">
        <v>2062</v>
      </c>
      <c r="D157" s="10" t="s">
        <v>1632</v>
      </c>
      <c r="E157" s="11">
        <v>0.5163398692810458</v>
      </c>
      <c r="F157" s="10" t="s">
        <v>1704</v>
      </c>
      <c r="G157" s="11">
        <v>0.48366013071895425</v>
      </c>
      <c r="H157" s="10" t="s">
        <v>1886</v>
      </c>
      <c r="I157" s="11">
        <v>0.9607843137254902</v>
      </c>
      <c r="J157" s="10" t="s">
        <v>1722</v>
      </c>
      <c r="K157" s="11">
        <v>0.5228758169934641</v>
      </c>
      <c r="L157" s="10" t="s">
        <v>1864</v>
      </c>
      <c r="M157" s="11">
        <v>0.26143790849673204</v>
      </c>
      <c r="N157" s="10" t="s">
        <v>1864</v>
      </c>
      <c r="O157" s="11">
        <v>0.26143790849673204</v>
      </c>
      <c r="P157" s="10" t="s">
        <v>1613</v>
      </c>
      <c r="Q157" s="12">
        <v>0.013071895424836602</v>
      </c>
    </row>
    <row r="158" spans="2:17" ht="12.75">
      <c r="B158" s="9" t="s">
        <v>769</v>
      </c>
      <c r="C158" s="10" t="s">
        <v>2327</v>
      </c>
      <c r="D158" s="10" t="s">
        <v>1843</v>
      </c>
      <c r="E158" s="11">
        <v>0.4884979702300406</v>
      </c>
      <c r="F158" s="10" t="s">
        <v>2364</v>
      </c>
      <c r="G158" s="11">
        <v>0.5115020297699594</v>
      </c>
      <c r="H158" s="10" t="s">
        <v>1300</v>
      </c>
      <c r="I158" s="11">
        <v>0.8619756427604871</v>
      </c>
      <c r="J158" s="10" t="s">
        <v>1787</v>
      </c>
      <c r="K158" s="11">
        <v>0.4668470906630582</v>
      </c>
      <c r="L158" s="10" t="s">
        <v>2107</v>
      </c>
      <c r="M158" s="11">
        <v>0.2327469553450609</v>
      </c>
      <c r="N158" s="10" t="s">
        <v>1927</v>
      </c>
      <c r="O158" s="11">
        <v>0.23410013531799728</v>
      </c>
      <c r="P158" s="10" t="s">
        <v>1609</v>
      </c>
      <c r="Q158" s="12">
        <v>0.0040595399188092015</v>
      </c>
    </row>
    <row r="159" spans="2:17" ht="12.75">
      <c r="B159" s="9" t="s">
        <v>770</v>
      </c>
      <c r="C159" s="10" t="s">
        <v>2094</v>
      </c>
      <c r="D159" s="10" t="s">
        <v>2231</v>
      </c>
      <c r="E159" s="11">
        <v>0.4869109947643979</v>
      </c>
      <c r="F159" s="10" t="s">
        <v>2214</v>
      </c>
      <c r="G159" s="11">
        <v>0.5130890052356021</v>
      </c>
      <c r="H159" s="10" t="s">
        <v>1636</v>
      </c>
      <c r="I159" s="11">
        <v>0.9083769633507853</v>
      </c>
      <c r="J159" s="10" t="s">
        <v>1906</v>
      </c>
      <c r="K159" s="11">
        <v>0.6020942408376964</v>
      </c>
      <c r="L159" s="10" t="s">
        <v>1715</v>
      </c>
      <c r="M159" s="11">
        <v>0.2879581151832461</v>
      </c>
      <c r="N159" s="10" t="s">
        <v>2205</v>
      </c>
      <c r="O159" s="11">
        <v>0.31413612565445026</v>
      </c>
      <c r="P159" s="10" t="s">
        <v>1692</v>
      </c>
      <c r="Q159" s="12">
        <v>0.02617801047120419</v>
      </c>
    </row>
    <row r="160" spans="2:17" ht="12.75">
      <c r="B160" s="9" t="s">
        <v>771</v>
      </c>
      <c r="C160" s="10" t="s">
        <v>2253</v>
      </c>
      <c r="D160" s="10" t="s">
        <v>2258</v>
      </c>
      <c r="E160" s="11">
        <v>0.46766169154228854</v>
      </c>
      <c r="F160" s="10" t="s">
        <v>2354</v>
      </c>
      <c r="G160" s="11">
        <v>0.5323383084577115</v>
      </c>
      <c r="H160" s="10" t="s">
        <v>1316</v>
      </c>
      <c r="I160" s="11">
        <v>0.8490878938640133</v>
      </c>
      <c r="J160" s="10" t="s">
        <v>2330</v>
      </c>
      <c r="K160" s="11">
        <v>0.4444444444444444</v>
      </c>
      <c r="L160" s="10" t="s">
        <v>1779</v>
      </c>
      <c r="M160" s="11">
        <v>0.20398009950248755</v>
      </c>
      <c r="N160" s="10" t="s">
        <v>1672</v>
      </c>
      <c r="O160" s="11">
        <v>0.24046434494195687</v>
      </c>
      <c r="P160" s="10" t="s">
        <v>1554</v>
      </c>
      <c r="Q160" s="12">
        <v>0</v>
      </c>
    </row>
    <row r="161" spans="2:17" ht="12.75">
      <c r="B161" s="9" t="s">
        <v>2141</v>
      </c>
      <c r="C161" s="10" t="s">
        <v>1808</v>
      </c>
      <c r="D161" s="10" t="s">
        <v>1816</v>
      </c>
      <c r="E161" s="11">
        <v>0.4878048780487805</v>
      </c>
      <c r="F161" s="10" t="s">
        <v>1782</v>
      </c>
      <c r="G161" s="11">
        <v>0.5121951219512195</v>
      </c>
      <c r="H161" s="10" t="s">
        <v>1780</v>
      </c>
      <c r="I161" s="11">
        <v>0.9317073170731708</v>
      </c>
      <c r="J161" s="10" t="s">
        <v>1771</v>
      </c>
      <c r="K161" s="11">
        <v>0.6341463414634146</v>
      </c>
      <c r="L161" s="10" t="s">
        <v>1723</v>
      </c>
      <c r="M161" s="11">
        <v>0.28780487804878047</v>
      </c>
      <c r="N161" s="10" t="s">
        <v>1749</v>
      </c>
      <c r="O161" s="11">
        <v>0.3463414634146341</v>
      </c>
      <c r="P161" s="10" t="s">
        <v>1598</v>
      </c>
      <c r="Q161" s="12">
        <v>0.04390243902439024</v>
      </c>
    </row>
    <row r="162" spans="2:17" ht="12.75">
      <c r="B162" s="9" t="s">
        <v>772</v>
      </c>
      <c r="C162" s="10" t="s">
        <v>1723</v>
      </c>
      <c r="D162" s="10" t="s">
        <v>1693</v>
      </c>
      <c r="E162" s="11">
        <v>0.4406779661016949</v>
      </c>
      <c r="F162" s="10" t="s">
        <v>1572</v>
      </c>
      <c r="G162" s="11">
        <v>0.559322033898305</v>
      </c>
      <c r="H162" s="10" t="s">
        <v>1876</v>
      </c>
      <c r="I162" s="11">
        <v>0.9491525423728814</v>
      </c>
      <c r="J162" s="10" t="s">
        <v>1588</v>
      </c>
      <c r="K162" s="11">
        <v>0.4745762711864407</v>
      </c>
      <c r="L162" s="10" t="s">
        <v>1600</v>
      </c>
      <c r="M162" s="11">
        <v>0.22033898305084745</v>
      </c>
      <c r="N162" s="10" t="s">
        <v>1578</v>
      </c>
      <c r="O162" s="11">
        <v>0.2542372881355932</v>
      </c>
      <c r="P162" s="10" t="s">
        <v>1554</v>
      </c>
      <c r="Q162" s="12">
        <v>0</v>
      </c>
    </row>
    <row r="163" spans="2:17" ht="12.75">
      <c r="B163" s="9" t="s">
        <v>773</v>
      </c>
      <c r="C163" s="10" t="s">
        <v>2318</v>
      </c>
      <c r="D163" s="10" t="s">
        <v>1188</v>
      </c>
      <c r="E163" s="11">
        <v>0.4790243902439024</v>
      </c>
      <c r="F163" s="10" t="s">
        <v>2272</v>
      </c>
      <c r="G163" s="11">
        <v>0.5209756097560976</v>
      </c>
      <c r="H163" s="10" t="s">
        <v>2400</v>
      </c>
      <c r="I163" s="11">
        <v>0.9092682926829269</v>
      </c>
      <c r="J163" s="10" t="s">
        <v>2200</v>
      </c>
      <c r="K163" s="11">
        <v>0.6097560975609756</v>
      </c>
      <c r="L163" s="10" t="s">
        <v>1820</v>
      </c>
      <c r="M163" s="11">
        <v>0.2926829268292683</v>
      </c>
      <c r="N163" s="10" t="s">
        <v>2074</v>
      </c>
      <c r="O163" s="11">
        <v>0.3170731707317073</v>
      </c>
      <c r="P163" s="10" t="s">
        <v>1585</v>
      </c>
      <c r="Q163" s="12">
        <v>0.023414634146341463</v>
      </c>
    </row>
    <row r="164" spans="2:17" ht="12.75">
      <c r="B164" s="9" t="s">
        <v>774</v>
      </c>
      <c r="C164" s="10" t="s">
        <v>1884</v>
      </c>
      <c r="D164" s="10" t="s">
        <v>1676</v>
      </c>
      <c r="E164" s="11">
        <v>0.5290322580645161</v>
      </c>
      <c r="F164" s="10" t="s">
        <v>1657</v>
      </c>
      <c r="G164" s="11">
        <v>0.47096774193548385</v>
      </c>
      <c r="H164" s="10" t="s">
        <v>1729</v>
      </c>
      <c r="I164" s="11">
        <v>0.9161290322580645</v>
      </c>
      <c r="J164" s="10" t="s">
        <v>1662</v>
      </c>
      <c r="K164" s="11">
        <v>0.5548387096774193</v>
      </c>
      <c r="L164" s="10" t="s">
        <v>1551</v>
      </c>
      <c r="M164" s="11">
        <v>0.2645161290322581</v>
      </c>
      <c r="N164" s="10" t="s">
        <v>1581</v>
      </c>
      <c r="O164" s="11">
        <v>0.2903225806451613</v>
      </c>
      <c r="P164" s="10" t="s">
        <v>1574</v>
      </c>
      <c r="Q164" s="12">
        <v>0.0064516129032258064</v>
      </c>
    </row>
    <row r="165" spans="2:17" ht="12.75">
      <c r="B165" s="9" t="s">
        <v>775</v>
      </c>
      <c r="C165" s="10" t="s">
        <v>2266</v>
      </c>
      <c r="D165" s="10" t="s">
        <v>1868</v>
      </c>
      <c r="E165" s="11">
        <v>0.4978902953586498</v>
      </c>
      <c r="F165" s="10" t="s">
        <v>1857</v>
      </c>
      <c r="G165" s="11">
        <v>0.5021097046413502</v>
      </c>
      <c r="H165" s="10" t="s">
        <v>1778</v>
      </c>
      <c r="I165" s="11">
        <v>0.8607594936708861</v>
      </c>
      <c r="J165" s="10" t="s">
        <v>1846</v>
      </c>
      <c r="K165" s="11">
        <v>0.47257383966244726</v>
      </c>
      <c r="L165" s="10" t="s">
        <v>1696</v>
      </c>
      <c r="M165" s="11">
        <v>0.24050632911392406</v>
      </c>
      <c r="N165" s="10" t="s">
        <v>1686</v>
      </c>
      <c r="O165" s="11">
        <v>0.2320675105485232</v>
      </c>
      <c r="P165" s="10" t="s">
        <v>1554</v>
      </c>
      <c r="Q165" s="12">
        <v>0</v>
      </c>
    </row>
    <row r="166" spans="2:17" ht="12.75">
      <c r="B166" s="9" t="s">
        <v>776</v>
      </c>
      <c r="C166" s="10" t="s">
        <v>1670</v>
      </c>
      <c r="D166" s="10" t="s">
        <v>1558</v>
      </c>
      <c r="E166" s="11">
        <v>0.4716981132075472</v>
      </c>
      <c r="F166" s="10" t="s">
        <v>1769</v>
      </c>
      <c r="G166" s="11">
        <v>0.5283018867924528</v>
      </c>
      <c r="H166" s="10" t="s">
        <v>1892</v>
      </c>
      <c r="I166" s="11">
        <v>0.879245283018868</v>
      </c>
      <c r="J166" s="10" t="s">
        <v>1839</v>
      </c>
      <c r="K166" s="11">
        <v>0.5169811320754717</v>
      </c>
      <c r="L166" s="10" t="s">
        <v>1605</v>
      </c>
      <c r="M166" s="11">
        <v>0.2528301886792453</v>
      </c>
      <c r="N166" s="10" t="s">
        <v>1638</v>
      </c>
      <c r="O166" s="11">
        <v>0.2641509433962264</v>
      </c>
      <c r="P166" s="10" t="s">
        <v>1574</v>
      </c>
      <c r="Q166" s="12">
        <v>0.0037735849056603774</v>
      </c>
    </row>
    <row r="167" spans="2:17" ht="12.75">
      <c r="B167" s="9" t="s">
        <v>777</v>
      </c>
      <c r="C167" s="10" t="s">
        <v>2014</v>
      </c>
      <c r="D167" s="10" t="s">
        <v>1716</v>
      </c>
      <c r="E167" s="11">
        <v>0.48579545454545453</v>
      </c>
      <c r="F167" s="10" t="s">
        <v>1765</v>
      </c>
      <c r="G167" s="11">
        <v>0.5142045454545454</v>
      </c>
      <c r="H167" s="10" t="s">
        <v>1798</v>
      </c>
      <c r="I167" s="11">
        <v>0.8920454545454546</v>
      </c>
      <c r="J167" s="10" t="s">
        <v>1566</v>
      </c>
      <c r="K167" s="11">
        <v>0.5056818181818182</v>
      </c>
      <c r="L167" s="10" t="s">
        <v>1592</v>
      </c>
      <c r="M167" s="11">
        <v>0.2556818181818182</v>
      </c>
      <c r="N167" s="10" t="s">
        <v>2033</v>
      </c>
      <c r="O167" s="11">
        <v>0.25</v>
      </c>
      <c r="P167" s="10" t="s">
        <v>1554</v>
      </c>
      <c r="Q167" s="12">
        <v>0</v>
      </c>
    </row>
    <row r="168" spans="2:17" ht="12.75">
      <c r="B168" s="9" t="s">
        <v>1271</v>
      </c>
      <c r="C168" s="10" t="s">
        <v>1718</v>
      </c>
      <c r="D168" s="10" t="s">
        <v>1602</v>
      </c>
      <c r="E168" s="11">
        <v>0.4782608695652174</v>
      </c>
      <c r="F168" s="10" t="s">
        <v>1585</v>
      </c>
      <c r="G168" s="11">
        <v>0.5217391304347826</v>
      </c>
      <c r="H168" s="10" t="s">
        <v>1694</v>
      </c>
      <c r="I168" s="11">
        <v>0.9347826086956522</v>
      </c>
      <c r="J168" s="10" t="s">
        <v>1697</v>
      </c>
      <c r="K168" s="11">
        <v>0.45652173913043476</v>
      </c>
      <c r="L168" s="10" t="s">
        <v>1692</v>
      </c>
      <c r="M168" s="11">
        <v>0.21739130434782608</v>
      </c>
      <c r="N168" s="10" t="s">
        <v>1691</v>
      </c>
      <c r="O168" s="11">
        <v>0.2391304347826087</v>
      </c>
      <c r="P168" s="10" t="s">
        <v>1554</v>
      </c>
      <c r="Q168" s="12">
        <v>0</v>
      </c>
    </row>
    <row r="169" spans="2:17" ht="12.75">
      <c r="B169" s="9" t="s">
        <v>778</v>
      </c>
      <c r="C169" s="10" t="s">
        <v>1994</v>
      </c>
      <c r="D169" s="10" t="s">
        <v>1657</v>
      </c>
      <c r="E169" s="11">
        <v>0.48026315789473684</v>
      </c>
      <c r="F169" s="10" t="s">
        <v>1632</v>
      </c>
      <c r="G169" s="11">
        <v>0.5197368421052632</v>
      </c>
      <c r="H169" s="10" t="s">
        <v>2213</v>
      </c>
      <c r="I169" s="11">
        <v>0.9078947368421053</v>
      </c>
      <c r="J169" s="10" t="s">
        <v>1704</v>
      </c>
      <c r="K169" s="11">
        <v>0.4868421052631579</v>
      </c>
      <c r="L169" s="10" t="s">
        <v>1597</v>
      </c>
      <c r="M169" s="11">
        <v>0.21052631578947367</v>
      </c>
      <c r="N169" s="10" t="s">
        <v>1594</v>
      </c>
      <c r="O169" s="11">
        <v>0.27631578947368424</v>
      </c>
      <c r="P169" s="10" t="s">
        <v>1574</v>
      </c>
      <c r="Q169" s="12">
        <v>0.006578947368421052</v>
      </c>
    </row>
    <row r="170" spans="2:17" ht="12.75">
      <c r="B170" s="9" t="s">
        <v>779</v>
      </c>
      <c r="C170" s="10" t="s">
        <v>2104</v>
      </c>
      <c r="D170" s="10" t="s">
        <v>2116</v>
      </c>
      <c r="E170" s="11">
        <v>0.48255813953488375</v>
      </c>
      <c r="F170" s="10" t="s">
        <v>1566</v>
      </c>
      <c r="G170" s="11">
        <v>0.5174418604651163</v>
      </c>
      <c r="H170" s="10" t="s">
        <v>1805</v>
      </c>
      <c r="I170" s="11">
        <v>0.9156976744186046</v>
      </c>
      <c r="J170" s="10" t="s">
        <v>2366</v>
      </c>
      <c r="K170" s="11">
        <v>0.6511627906976745</v>
      </c>
      <c r="L170" s="10" t="s">
        <v>1782</v>
      </c>
      <c r="M170" s="11">
        <v>0.30523255813953487</v>
      </c>
      <c r="N170" s="10" t="s">
        <v>1857</v>
      </c>
      <c r="O170" s="11">
        <v>0.34593023255813954</v>
      </c>
      <c r="P170" s="10" t="s">
        <v>1574</v>
      </c>
      <c r="Q170" s="12">
        <v>0.0029069767441860465</v>
      </c>
    </row>
    <row r="171" spans="2:17" ht="12.75">
      <c r="B171" s="9" t="s">
        <v>1213</v>
      </c>
      <c r="C171" s="10" t="s">
        <v>1608</v>
      </c>
      <c r="D171" s="10" t="s">
        <v>1577</v>
      </c>
      <c r="E171" s="11">
        <v>0.5686274509803921</v>
      </c>
      <c r="F171" s="10" t="s">
        <v>1602</v>
      </c>
      <c r="G171" s="11">
        <v>0.43137254901960786</v>
      </c>
      <c r="H171" s="10" t="s">
        <v>1718</v>
      </c>
      <c r="I171" s="11">
        <v>0.9019607843137255</v>
      </c>
      <c r="J171" s="10" t="s">
        <v>1597</v>
      </c>
      <c r="K171" s="11">
        <v>0.6274509803921569</v>
      </c>
      <c r="L171" s="10" t="s">
        <v>1725</v>
      </c>
      <c r="M171" s="11">
        <v>0.3333333333333333</v>
      </c>
      <c r="N171" s="10" t="s">
        <v>1578</v>
      </c>
      <c r="O171" s="11">
        <v>0.29411764705882354</v>
      </c>
      <c r="P171" s="10" t="s">
        <v>1554</v>
      </c>
      <c r="Q171" s="12">
        <v>0</v>
      </c>
    </row>
    <row r="172" spans="2:17" ht="12.75">
      <c r="B172" s="9" t="s">
        <v>780</v>
      </c>
      <c r="C172" s="10" t="s">
        <v>1779</v>
      </c>
      <c r="D172" s="10" t="s">
        <v>1811</v>
      </c>
      <c r="E172" s="11">
        <v>0.6097560975609756</v>
      </c>
      <c r="F172" s="10" t="s">
        <v>1593</v>
      </c>
      <c r="G172" s="11">
        <v>0.3902439024390244</v>
      </c>
      <c r="H172" s="10" t="s">
        <v>1631</v>
      </c>
      <c r="I172" s="11">
        <v>0.8373983739837398</v>
      </c>
      <c r="J172" s="10" t="s">
        <v>1583</v>
      </c>
      <c r="K172" s="11">
        <v>0.43902439024390244</v>
      </c>
      <c r="L172" s="10" t="s">
        <v>1577</v>
      </c>
      <c r="M172" s="11">
        <v>0.23577235772357724</v>
      </c>
      <c r="N172" s="10" t="s">
        <v>1707</v>
      </c>
      <c r="O172" s="11">
        <v>0.2032520325203252</v>
      </c>
      <c r="P172" s="10" t="s">
        <v>1613</v>
      </c>
      <c r="Q172" s="12">
        <v>0.016260162601626018</v>
      </c>
    </row>
    <row r="173" spans="2:17" ht="12.75">
      <c r="B173" s="9" t="s">
        <v>781</v>
      </c>
      <c r="C173" s="10" t="s">
        <v>2403</v>
      </c>
      <c r="D173" s="10" t="s">
        <v>1788</v>
      </c>
      <c r="E173" s="11">
        <v>0.48757763975155277</v>
      </c>
      <c r="F173" s="10" t="s">
        <v>1842</v>
      </c>
      <c r="G173" s="11">
        <v>0.5124223602484472</v>
      </c>
      <c r="H173" s="10" t="s">
        <v>2051</v>
      </c>
      <c r="I173" s="11">
        <v>0.8881987577639752</v>
      </c>
      <c r="J173" s="10" t="s">
        <v>1740</v>
      </c>
      <c r="K173" s="11">
        <v>0.5683229813664596</v>
      </c>
      <c r="L173" s="10" t="s">
        <v>1662</v>
      </c>
      <c r="M173" s="11">
        <v>0.2670807453416149</v>
      </c>
      <c r="N173" s="10" t="s">
        <v>1567</v>
      </c>
      <c r="O173" s="11">
        <v>0.30124223602484473</v>
      </c>
      <c r="P173" s="10" t="s">
        <v>1666</v>
      </c>
      <c r="Q173" s="12">
        <v>0.049689440993788817</v>
      </c>
    </row>
    <row r="174" spans="2:17" ht="12.75">
      <c r="B174" s="9" t="s">
        <v>782</v>
      </c>
      <c r="C174" s="10" t="s">
        <v>1780</v>
      </c>
      <c r="D174" s="10" t="s">
        <v>1783</v>
      </c>
      <c r="E174" s="11">
        <v>0.49214659685863876</v>
      </c>
      <c r="F174" s="10" t="s">
        <v>1567</v>
      </c>
      <c r="G174" s="11">
        <v>0.5078534031413613</v>
      </c>
      <c r="H174" s="10" t="s">
        <v>1817</v>
      </c>
      <c r="I174" s="11">
        <v>0.8481675392670157</v>
      </c>
      <c r="J174" s="10" t="s">
        <v>1604</v>
      </c>
      <c r="K174" s="11">
        <v>0.45549738219895286</v>
      </c>
      <c r="L174" s="10" t="s">
        <v>1618</v>
      </c>
      <c r="M174" s="11">
        <v>0.20418848167539266</v>
      </c>
      <c r="N174" s="10" t="s">
        <v>1593</v>
      </c>
      <c r="O174" s="11">
        <v>0.2513089005235602</v>
      </c>
      <c r="P174" s="10" t="s">
        <v>1554</v>
      </c>
      <c r="Q174" s="12">
        <v>0</v>
      </c>
    </row>
    <row r="175" spans="2:17" ht="12.75">
      <c r="B175" s="9" t="s">
        <v>783</v>
      </c>
      <c r="C175" s="10" t="s">
        <v>1550</v>
      </c>
      <c r="D175" s="10" t="s">
        <v>1809</v>
      </c>
      <c r="E175" s="11">
        <v>0.47244094488188976</v>
      </c>
      <c r="F175" s="10" t="s">
        <v>2330</v>
      </c>
      <c r="G175" s="11">
        <v>0.5275590551181102</v>
      </c>
      <c r="H175" s="10" t="s">
        <v>1556</v>
      </c>
      <c r="I175" s="11">
        <v>0.8818897637795275</v>
      </c>
      <c r="J175" s="10" t="s">
        <v>2052</v>
      </c>
      <c r="K175" s="11">
        <v>0.4645669291338583</v>
      </c>
      <c r="L175" s="10" t="s">
        <v>2063</v>
      </c>
      <c r="M175" s="11">
        <v>0.2283464566929134</v>
      </c>
      <c r="N175" s="10" t="s">
        <v>2205</v>
      </c>
      <c r="O175" s="11">
        <v>0.23622047244094488</v>
      </c>
      <c r="P175" s="10" t="s">
        <v>1613</v>
      </c>
      <c r="Q175" s="12">
        <v>0.003937007874015748</v>
      </c>
    </row>
    <row r="176" spans="2:17" ht="12.75">
      <c r="B176" s="9" t="s">
        <v>784</v>
      </c>
      <c r="C176" s="10" t="s">
        <v>1644</v>
      </c>
      <c r="D176" s="10" t="s">
        <v>1659</v>
      </c>
      <c r="E176" s="11">
        <v>0.48375451263537905</v>
      </c>
      <c r="F176" s="10" t="s">
        <v>1873</v>
      </c>
      <c r="G176" s="11">
        <v>0.516245487364621</v>
      </c>
      <c r="H176" s="10" t="s">
        <v>2096</v>
      </c>
      <c r="I176" s="11">
        <v>0.8916967509025271</v>
      </c>
      <c r="J176" s="10" t="s">
        <v>1904</v>
      </c>
      <c r="K176" s="11">
        <v>0.49097472924187724</v>
      </c>
      <c r="L176" s="10" t="s">
        <v>1687</v>
      </c>
      <c r="M176" s="11">
        <v>0.23104693140794225</v>
      </c>
      <c r="N176" s="10" t="s">
        <v>1580</v>
      </c>
      <c r="O176" s="11">
        <v>0.259927797833935</v>
      </c>
      <c r="P176" s="10" t="s">
        <v>1554</v>
      </c>
      <c r="Q176" s="12">
        <v>0</v>
      </c>
    </row>
    <row r="177" spans="2:17" ht="12.75">
      <c r="B177" s="9" t="s">
        <v>785</v>
      </c>
      <c r="C177" s="10" t="s">
        <v>2195</v>
      </c>
      <c r="D177" s="10" t="s">
        <v>2062</v>
      </c>
      <c r="E177" s="11">
        <v>0.44868035190615835</v>
      </c>
      <c r="F177" s="10" t="s">
        <v>1781</v>
      </c>
      <c r="G177" s="11">
        <v>0.5513196480938416</v>
      </c>
      <c r="H177" s="10" t="s">
        <v>1831</v>
      </c>
      <c r="I177" s="11">
        <v>0.8826979472140762</v>
      </c>
      <c r="J177" s="10" t="s">
        <v>1652</v>
      </c>
      <c r="K177" s="11">
        <v>0.5102639296187683</v>
      </c>
      <c r="L177" s="10" t="s">
        <v>1570</v>
      </c>
      <c r="M177" s="11">
        <v>0.22580645161290322</v>
      </c>
      <c r="N177" s="10" t="s">
        <v>1567</v>
      </c>
      <c r="O177" s="11">
        <v>0.2844574780058651</v>
      </c>
      <c r="P177" s="10" t="s">
        <v>1574</v>
      </c>
      <c r="Q177" s="12">
        <v>0.002932551319648094</v>
      </c>
    </row>
    <row r="178" spans="2:17" ht="12.75">
      <c r="B178" s="9" t="s">
        <v>1518</v>
      </c>
      <c r="C178" s="10" t="s">
        <v>1669</v>
      </c>
      <c r="D178" s="10" t="s">
        <v>1684</v>
      </c>
      <c r="E178" s="11">
        <v>0.4312977099236641</v>
      </c>
      <c r="F178" s="10" t="s">
        <v>2130</v>
      </c>
      <c r="G178" s="11">
        <v>0.5687022900763359</v>
      </c>
      <c r="H178" s="10" t="s">
        <v>1189</v>
      </c>
      <c r="I178" s="11">
        <v>0.9236641221374046</v>
      </c>
      <c r="J178" s="10" t="s">
        <v>1904</v>
      </c>
      <c r="K178" s="11">
        <v>0.5190839694656488</v>
      </c>
      <c r="L178" s="10" t="s">
        <v>1687</v>
      </c>
      <c r="M178" s="11">
        <v>0.24427480916030533</v>
      </c>
      <c r="N178" s="10" t="s">
        <v>1580</v>
      </c>
      <c r="O178" s="11">
        <v>0.2748091603053435</v>
      </c>
      <c r="P178" s="10" t="s">
        <v>1554</v>
      </c>
      <c r="Q178" s="12">
        <v>0</v>
      </c>
    </row>
    <row r="179" spans="2:17" ht="12.75">
      <c r="B179" s="9" t="s">
        <v>787</v>
      </c>
      <c r="C179" s="10" t="s">
        <v>1623</v>
      </c>
      <c r="D179" s="10" t="s">
        <v>1766</v>
      </c>
      <c r="E179" s="11">
        <v>0.5066666666666667</v>
      </c>
      <c r="F179" s="10" t="s">
        <v>1755</v>
      </c>
      <c r="G179" s="11">
        <v>0.49333333333333335</v>
      </c>
      <c r="H179" s="10" t="s">
        <v>1651</v>
      </c>
      <c r="I179" s="11">
        <v>0.8888888888888888</v>
      </c>
      <c r="J179" s="10" t="s">
        <v>1846</v>
      </c>
      <c r="K179" s="11">
        <v>0.49777777777777776</v>
      </c>
      <c r="L179" s="10" t="s">
        <v>1583</v>
      </c>
      <c r="M179" s="11">
        <v>0.24</v>
      </c>
      <c r="N179" s="10" t="s">
        <v>1663</v>
      </c>
      <c r="O179" s="11">
        <v>0.2577777777777778</v>
      </c>
      <c r="P179" s="10" t="s">
        <v>1574</v>
      </c>
      <c r="Q179" s="12">
        <v>0.0044444444444444444</v>
      </c>
    </row>
    <row r="180" spans="2:17" ht="12.75">
      <c r="B180" s="9" t="s">
        <v>788</v>
      </c>
      <c r="C180" s="10" t="s">
        <v>2028</v>
      </c>
      <c r="D180" s="10" t="s">
        <v>2354</v>
      </c>
      <c r="E180" s="11">
        <v>0.5071090047393365</v>
      </c>
      <c r="F180" s="10" t="s">
        <v>2270</v>
      </c>
      <c r="G180" s="11">
        <v>0.4928909952606635</v>
      </c>
      <c r="H180" s="10" t="s">
        <v>1249</v>
      </c>
      <c r="I180" s="11">
        <v>0.9036334913112164</v>
      </c>
      <c r="J180" s="10" t="s">
        <v>1637</v>
      </c>
      <c r="K180" s="11">
        <v>0.5513428120063191</v>
      </c>
      <c r="L180" s="10" t="s">
        <v>1652</v>
      </c>
      <c r="M180" s="11">
        <v>0.27488151658767773</v>
      </c>
      <c r="N180" s="10" t="s">
        <v>2031</v>
      </c>
      <c r="O180" s="11">
        <v>0.2764612954186414</v>
      </c>
      <c r="P180" s="10" t="s">
        <v>1609</v>
      </c>
      <c r="Q180" s="12">
        <v>0.004739336492890996</v>
      </c>
    </row>
    <row r="181" spans="2:17" ht="12.75">
      <c r="B181" s="9" t="s">
        <v>1393</v>
      </c>
      <c r="C181" s="10" t="s">
        <v>789</v>
      </c>
      <c r="D181" s="10" t="s">
        <v>790</v>
      </c>
      <c r="E181" s="11">
        <v>0.5006479481641468</v>
      </c>
      <c r="F181" s="10" t="s">
        <v>791</v>
      </c>
      <c r="G181" s="11">
        <v>0.49935205183585313</v>
      </c>
      <c r="H181" s="10" t="s">
        <v>792</v>
      </c>
      <c r="I181" s="11">
        <v>0.9032397408207343</v>
      </c>
      <c r="J181" s="10" t="s">
        <v>2271</v>
      </c>
      <c r="K181" s="11">
        <v>0.5537796976241901</v>
      </c>
      <c r="L181" s="10" t="s">
        <v>1246</v>
      </c>
      <c r="M181" s="11">
        <v>0.2730021598272138</v>
      </c>
      <c r="N181" s="10" t="s">
        <v>1759</v>
      </c>
      <c r="O181" s="11">
        <v>0.28077753779697623</v>
      </c>
      <c r="P181" s="10" t="s">
        <v>1616</v>
      </c>
      <c r="Q181" s="12">
        <v>0.011663066954643628</v>
      </c>
    </row>
    <row r="182" spans="2:17" ht="12.75">
      <c r="B182" s="9" t="s">
        <v>793</v>
      </c>
      <c r="C182" s="10" t="s">
        <v>1595</v>
      </c>
      <c r="D182" s="10" t="s">
        <v>1572</v>
      </c>
      <c r="E182" s="11">
        <v>0.5</v>
      </c>
      <c r="F182" s="10" t="s">
        <v>1572</v>
      </c>
      <c r="G182" s="11">
        <v>0.5</v>
      </c>
      <c r="H182" s="10" t="s">
        <v>1688</v>
      </c>
      <c r="I182" s="11">
        <v>0.9242424242424242</v>
      </c>
      <c r="J182" s="10" t="s">
        <v>1572</v>
      </c>
      <c r="K182" s="11">
        <v>0.5</v>
      </c>
      <c r="L182" s="10" t="s">
        <v>1553</v>
      </c>
      <c r="M182" s="11">
        <v>0.2727272727272727</v>
      </c>
      <c r="N182" s="10" t="s">
        <v>1578</v>
      </c>
      <c r="O182" s="11">
        <v>0.22727272727272727</v>
      </c>
      <c r="P182" s="10" t="s">
        <v>1613</v>
      </c>
      <c r="Q182" s="12">
        <v>0.030303030303030304</v>
      </c>
    </row>
    <row r="183" spans="2:17" ht="12.75">
      <c r="B183" s="9" t="s">
        <v>794</v>
      </c>
      <c r="C183" s="10" t="s">
        <v>2414</v>
      </c>
      <c r="D183" s="10" t="s">
        <v>2066</v>
      </c>
      <c r="E183" s="11">
        <v>0.4909560723514212</v>
      </c>
      <c r="F183" s="10" t="s">
        <v>1829</v>
      </c>
      <c r="G183" s="11">
        <v>0.5090439276485789</v>
      </c>
      <c r="H183" s="10" t="s">
        <v>2403</v>
      </c>
      <c r="I183" s="11">
        <v>0.8320413436692506</v>
      </c>
      <c r="J183" s="10" t="s">
        <v>1838</v>
      </c>
      <c r="K183" s="11">
        <v>0.4702842377260982</v>
      </c>
      <c r="L183" s="10" t="s">
        <v>1604</v>
      </c>
      <c r="M183" s="11">
        <v>0.2248062015503876</v>
      </c>
      <c r="N183" s="10" t="s">
        <v>1582</v>
      </c>
      <c r="O183" s="11">
        <v>0.2454780361757106</v>
      </c>
      <c r="P183" s="10" t="s">
        <v>1609</v>
      </c>
      <c r="Q183" s="12">
        <v>0.007751937984496124</v>
      </c>
    </row>
    <row r="184" spans="2:17" ht="12.75">
      <c r="B184" s="9" t="s">
        <v>795</v>
      </c>
      <c r="C184" s="10" t="s">
        <v>1389</v>
      </c>
      <c r="D184" s="10" t="s">
        <v>1660</v>
      </c>
      <c r="E184" s="11">
        <v>0.48380566801619435</v>
      </c>
      <c r="F184" s="10" t="s">
        <v>2004</v>
      </c>
      <c r="G184" s="11">
        <v>0.5161943319838057</v>
      </c>
      <c r="H184" s="10" t="s">
        <v>1556</v>
      </c>
      <c r="I184" s="11">
        <v>0.9068825910931174</v>
      </c>
      <c r="J184" s="10" t="s">
        <v>1972</v>
      </c>
      <c r="K184" s="11">
        <v>0.47368421052631576</v>
      </c>
      <c r="L184" s="10" t="s">
        <v>1715</v>
      </c>
      <c r="M184" s="11">
        <v>0.22267206477732793</v>
      </c>
      <c r="N184" s="10" t="s">
        <v>1879</v>
      </c>
      <c r="O184" s="11">
        <v>0.25101214574898784</v>
      </c>
      <c r="P184" s="10" t="s">
        <v>1590</v>
      </c>
      <c r="Q184" s="12">
        <v>0.012145748987854251</v>
      </c>
    </row>
    <row r="185" spans="2:17" ht="12.75">
      <c r="B185" s="9" t="s">
        <v>796</v>
      </c>
      <c r="C185" s="10" t="s">
        <v>1845</v>
      </c>
      <c r="D185" s="10" t="s">
        <v>1582</v>
      </c>
      <c r="E185" s="11">
        <v>0.5277777777777778</v>
      </c>
      <c r="F185" s="10" t="s">
        <v>1841</v>
      </c>
      <c r="G185" s="11">
        <v>0.4722222222222222</v>
      </c>
      <c r="H185" s="10" t="s">
        <v>1859</v>
      </c>
      <c r="I185" s="11">
        <v>0.9055555555555556</v>
      </c>
      <c r="J185" s="10" t="s">
        <v>1665</v>
      </c>
      <c r="K185" s="11">
        <v>0.55</v>
      </c>
      <c r="L185" s="10" t="s">
        <v>1593</v>
      </c>
      <c r="M185" s="11">
        <v>0.26666666666666666</v>
      </c>
      <c r="N185" s="10" t="s">
        <v>1608</v>
      </c>
      <c r="O185" s="11">
        <v>0.2833333333333333</v>
      </c>
      <c r="P185" s="10" t="s">
        <v>1554</v>
      </c>
      <c r="Q185" s="12">
        <v>0</v>
      </c>
    </row>
    <row r="186" spans="2:17" ht="12.75">
      <c r="B186" s="9" t="s">
        <v>797</v>
      </c>
      <c r="C186" s="10" t="s">
        <v>2404</v>
      </c>
      <c r="D186" s="10" t="s">
        <v>1842</v>
      </c>
      <c r="E186" s="11">
        <v>0.5092592592592593</v>
      </c>
      <c r="F186" s="10" t="s">
        <v>1700</v>
      </c>
      <c r="G186" s="11">
        <v>0.49074074074074076</v>
      </c>
      <c r="H186" s="10" t="s">
        <v>1831</v>
      </c>
      <c r="I186" s="11">
        <v>0.9290123456790124</v>
      </c>
      <c r="J186" s="10" t="s">
        <v>1652</v>
      </c>
      <c r="K186" s="11">
        <v>0.5370370370370371</v>
      </c>
      <c r="L186" s="10" t="s">
        <v>1627</v>
      </c>
      <c r="M186" s="11">
        <v>0.24074074074074073</v>
      </c>
      <c r="N186" s="10" t="s">
        <v>1607</v>
      </c>
      <c r="O186" s="11">
        <v>0.2962962962962963</v>
      </c>
      <c r="P186" s="10" t="s">
        <v>1574</v>
      </c>
      <c r="Q186" s="12">
        <v>0.0030864197530864196</v>
      </c>
    </row>
    <row r="187" spans="2:17" ht="12.75">
      <c r="B187" s="9" t="s">
        <v>798</v>
      </c>
      <c r="C187" s="10" t="s">
        <v>1607</v>
      </c>
      <c r="D187" s="10" t="s">
        <v>1581</v>
      </c>
      <c r="E187" s="11">
        <v>0.46875</v>
      </c>
      <c r="F187" s="10" t="s">
        <v>1608</v>
      </c>
      <c r="G187" s="11">
        <v>0.53125</v>
      </c>
      <c r="H187" s="10" t="s">
        <v>1662</v>
      </c>
      <c r="I187" s="11">
        <v>0.8958333333333334</v>
      </c>
      <c r="J187" s="10" t="s">
        <v>1688</v>
      </c>
      <c r="K187" s="11">
        <v>0.6354166666666666</v>
      </c>
      <c r="L187" s="10" t="s">
        <v>1576</v>
      </c>
      <c r="M187" s="11">
        <v>0.3229166666666667</v>
      </c>
      <c r="N187" s="10" t="s">
        <v>1584</v>
      </c>
      <c r="O187" s="11">
        <v>0.3125</v>
      </c>
      <c r="P187" s="10" t="s">
        <v>1554</v>
      </c>
      <c r="Q187" s="12">
        <v>0</v>
      </c>
    </row>
    <row r="188" spans="2:17" ht="12.75">
      <c r="B188" s="9" t="s">
        <v>799</v>
      </c>
      <c r="C188" s="10" t="s">
        <v>1285</v>
      </c>
      <c r="D188" s="10" t="s">
        <v>2320</v>
      </c>
      <c r="E188" s="11">
        <v>0.5395348837209303</v>
      </c>
      <c r="F188" s="10" t="s">
        <v>1991</v>
      </c>
      <c r="G188" s="11">
        <v>0.4604651162790698</v>
      </c>
      <c r="H188" s="10" t="s">
        <v>2094</v>
      </c>
      <c r="I188" s="11">
        <v>0.8883720930232558</v>
      </c>
      <c r="J188" s="10" t="s">
        <v>2244</v>
      </c>
      <c r="K188" s="11">
        <v>0.5302325581395348</v>
      </c>
      <c r="L188" s="10" t="s">
        <v>1810</v>
      </c>
      <c r="M188" s="11">
        <v>0.26744186046511625</v>
      </c>
      <c r="N188" s="10" t="s">
        <v>1684</v>
      </c>
      <c r="O188" s="11">
        <v>0.2627906976744186</v>
      </c>
      <c r="P188" s="10" t="s">
        <v>1613</v>
      </c>
      <c r="Q188" s="12">
        <v>0.004651162790697674</v>
      </c>
    </row>
    <row r="189" spans="2:17" ht="12.75">
      <c r="B189" s="9" t="s">
        <v>801</v>
      </c>
      <c r="C189" s="10" t="s">
        <v>2225</v>
      </c>
      <c r="D189" s="10" t="s">
        <v>2039</v>
      </c>
      <c r="E189" s="11">
        <v>0.5047923322683706</v>
      </c>
      <c r="F189" s="10" t="s">
        <v>1884</v>
      </c>
      <c r="G189" s="11">
        <v>0.4952076677316294</v>
      </c>
      <c r="H189" s="10" t="s">
        <v>1824</v>
      </c>
      <c r="I189" s="11">
        <v>0.8913738019169329</v>
      </c>
      <c r="J189" s="10" t="s">
        <v>1884</v>
      </c>
      <c r="K189" s="11">
        <v>0.4952076677316294</v>
      </c>
      <c r="L189" s="10" t="s">
        <v>1632</v>
      </c>
      <c r="M189" s="11">
        <v>0.2523961661341853</v>
      </c>
      <c r="N189" s="10" t="s">
        <v>1702</v>
      </c>
      <c r="O189" s="11">
        <v>0.24281150159744408</v>
      </c>
      <c r="P189" s="10" t="s">
        <v>1554</v>
      </c>
      <c r="Q189" s="12">
        <v>0</v>
      </c>
    </row>
    <row r="190" spans="2:17" ht="12.75">
      <c r="B190" s="9" t="s">
        <v>802</v>
      </c>
      <c r="C190" s="10" t="s">
        <v>1730</v>
      </c>
      <c r="D190" s="10" t="s">
        <v>1797</v>
      </c>
      <c r="E190" s="11">
        <v>0.4881889763779528</v>
      </c>
      <c r="F190" s="10" t="s">
        <v>1668</v>
      </c>
      <c r="G190" s="11">
        <v>0.5118110236220472</v>
      </c>
      <c r="H190" s="10" t="s">
        <v>1846</v>
      </c>
      <c r="I190" s="11">
        <v>0.8818897637795275</v>
      </c>
      <c r="J190" s="10" t="s">
        <v>1595</v>
      </c>
      <c r="K190" s="11">
        <v>0.5196850393700787</v>
      </c>
      <c r="L190" s="10" t="s">
        <v>1596</v>
      </c>
      <c r="M190" s="11">
        <v>0.2677165354330709</v>
      </c>
      <c r="N190" s="10" t="s">
        <v>1597</v>
      </c>
      <c r="O190" s="11">
        <v>0.25196850393700787</v>
      </c>
      <c r="P190" s="10" t="s">
        <v>1554</v>
      </c>
      <c r="Q190" s="12">
        <v>0</v>
      </c>
    </row>
    <row r="191" spans="2:17" ht="12.75">
      <c r="B191" s="9" t="s">
        <v>803</v>
      </c>
      <c r="C191" s="10" t="s">
        <v>1795</v>
      </c>
      <c r="D191" s="10" t="s">
        <v>1677</v>
      </c>
      <c r="E191" s="11">
        <v>0.49099099099099097</v>
      </c>
      <c r="F191" s="10" t="s">
        <v>1684</v>
      </c>
      <c r="G191" s="11">
        <v>0.509009009009009</v>
      </c>
      <c r="H191" s="10" t="s">
        <v>1639</v>
      </c>
      <c r="I191" s="11">
        <v>0.9054054054054054</v>
      </c>
      <c r="J191" s="10" t="s">
        <v>1755</v>
      </c>
      <c r="K191" s="11">
        <v>0.5</v>
      </c>
      <c r="L191" s="10" t="s">
        <v>1714</v>
      </c>
      <c r="M191" s="11">
        <v>0.23873873873873874</v>
      </c>
      <c r="N191" s="10" t="s">
        <v>1663</v>
      </c>
      <c r="O191" s="11">
        <v>0.26126126126126126</v>
      </c>
      <c r="P191" s="10" t="s">
        <v>1554</v>
      </c>
      <c r="Q191" s="12">
        <v>0</v>
      </c>
    </row>
    <row r="192" spans="2:17" ht="12.75">
      <c r="B192" s="9" t="s">
        <v>804</v>
      </c>
      <c r="C192" s="10" t="s">
        <v>1845</v>
      </c>
      <c r="D192" s="10" t="s">
        <v>1979</v>
      </c>
      <c r="E192" s="11">
        <v>0.49444444444444446</v>
      </c>
      <c r="F192" s="10" t="s">
        <v>1899</v>
      </c>
      <c r="G192" s="11">
        <v>0.5055555555555555</v>
      </c>
      <c r="H192" s="10" t="s">
        <v>1842</v>
      </c>
      <c r="I192" s="11">
        <v>0.9166666666666666</v>
      </c>
      <c r="J192" s="10" t="s">
        <v>1783</v>
      </c>
      <c r="K192" s="11">
        <v>0.5222222222222223</v>
      </c>
      <c r="L192" s="10" t="s">
        <v>1694</v>
      </c>
      <c r="M192" s="11">
        <v>0.2388888888888889</v>
      </c>
      <c r="N192" s="10" t="s">
        <v>1608</v>
      </c>
      <c r="O192" s="11">
        <v>0.2833333333333333</v>
      </c>
      <c r="P192" s="10" t="s">
        <v>1554</v>
      </c>
      <c r="Q192" s="12">
        <v>0</v>
      </c>
    </row>
    <row r="193" spans="2:17" ht="12.75">
      <c r="B193" s="9" t="s">
        <v>1193</v>
      </c>
      <c r="C193" s="10" t="s">
        <v>1711</v>
      </c>
      <c r="D193" s="10" t="s">
        <v>1668</v>
      </c>
      <c r="E193" s="11">
        <v>0.4391891891891892</v>
      </c>
      <c r="F193" s="10" t="s">
        <v>1701</v>
      </c>
      <c r="G193" s="11">
        <v>0.5608108108108109</v>
      </c>
      <c r="H193" s="10" t="s">
        <v>1750</v>
      </c>
      <c r="I193" s="11">
        <v>0.8648648648648649</v>
      </c>
      <c r="J193" s="10" t="s">
        <v>1687</v>
      </c>
      <c r="K193" s="11">
        <v>0.43243243243243246</v>
      </c>
      <c r="L193" s="10" t="s">
        <v>1584</v>
      </c>
      <c r="M193" s="11">
        <v>0.20270270270270271</v>
      </c>
      <c r="N193" s="10" t="s">
        <v>1596</v>
      </c>
      <c r="O193" s="11">
        <v>0.22972972972972974</v>
      </c>
      <c r="P193" s="10" t="s">
        <v>1554</v>
      </c>
      <c r="Q193" s="12">
        <v>0</v>
      </c>
    </row>
    <row r="194" spans="2:17" ht="12.75">
      <c r="B194" s="9" t="s">
        <v>805</v>
      </c>
      <c r="C194" s="10" t="s">
        <v>1842</v>
      </c>
      <c r="D194" s="10" t="s">
        <v>1568</v>
      </c>
      <c r="E194" s="11">
        <v>0.4909090909090909</v>
      </c>
      <c r="F194" s="10" t="s">
        <v>1717</v>
      </c>
      <c r="G194" s="11">
        <v>0.509090909090909</v>
      </c>
      <c r="H194" s="10" t="s">
        <v>1603</v>
      </c>
      <c r="I194" s="11">
        <v>0.9333333333333333</v>
      </c>
      <c r="J194" s="10" t="s">
        <v>1607</v>
      </c>
      <c r="K194" s="11">
        <v>0.5818181818181818</v>
      </c>
      <c r="L194" s="10" t="s">
        <v>1594</v>
      </c>
      <c r="M194" s="11">
        <v>0.2545454545454545</v>
      </c>
      <c r="N194" s="10" t="s">
        <v>1583</v>
      </c>
      <c r="O194" s="11">
        <v>0.32727272727272727</v>
      </c>
      <c r="P194" s="10" t="s">
        <v>1574</v>
      </c>
      <c r="Q194" s="12">
        <v>0.006060606060606061</v>
      </c>
    </row>
    <row r="195" spans="2:17" ht="12.75">
      <c r="B195" s="9" t="s">
        <v>806</v>
      </c>
      <c r="C195" s="10" t="s">
        <v>2119</v>
      </c>
      <c r="D195" s="10" t="s">
        <v>1656</v>
      </c>
      <c r="E195" s="11">
        <v>0.48158640226628896</v>
      </c>
      <c r="F195" s="10" t="s">
        <v>1740</v>
      </c>
      <c r="G195" s="11">
        <v>0.5184135977337111</v>
      </c>
      <c r="H195" s="10" t="s">
        <v>1820</v>
      </c>
      <c r="I195" s="11">
        <v>0.8498583569405099</v>
      </c>
      <c r="J195" s="10" t="s">
        <v>1628</v>
      </c>
      <c r="K195" s="11">
        <v>0.5014164305949008</v>
      </c>
      <c r="L195" s="10" t="s">
        <v>1568</v>
      </c>
      <c r="M195" s="11">
        <v>0.22946175637393768</v>
      </c>
      <c r="N195" s="10" t="s">
        <v>1607</v>
      </c>
      <c r="O195" s="11">
        <v>0.2719546742209632</v>
      </c>
      <c r="P195" s="10" t="s">
        <v>1609</v>
      </c>
      <c r="Q195" s="12">
        <v>0.0084985835694051</v>
      </c>
    </row>
    <row r="196" spans="2:17" ht="12.75">
      <c r="B196" s="9" t="s">
        <v>807</v>
      </c>
      <c r="C196" s="10" t="s">
        <v>1865</v>
      </c>
      <c r="D196" s="10" t="s">
        <v>2231</v>
      </c>
      <c r="E196" s="11">
        <v>0.4831168831168831</v>
      </c>
      <c r="F196" s="10" t="s">
        <v>1772</v>
      </c>
      <c r="G196" s="11">
        <v>0.5168831168831168</v>
      </c>
      <c r="H196" s="10" t="s">
        <v>1336</v>
      </c>
      <c r="I196" s="11">
        <v>0.9246753246753247</v>
      </c>
      <c r="J196" s="10" t="s">
        <v>1906</v>
      </c>
      <c r="K196" s="11">
        <v>0.5974025974025974</v>
      </c>
      <c r="L196" s="10" t="s">
        <v>1766</v>
      </c>
      <c r="M196" s="11">
        <v>0.2961038961038961</v>
      </c>
      <c r="N196" s="10" t="s">
        <v>2063</v>
      </c>
      <c r="O196" s="11">
        <v>0.3012987012987013</v>
      </c>
      <c r="P196" s="10" t="s">
        <v>1554</v>
      </c>
      <c r="Q196" s="12">
        <v>0</v>
      </c>
    </row>
    <row r="197" spans="2:17" ht="12.75">
      <c r="B197" s="9" t="s">
        <v>808</v>
      </c>
      <c r="C197" s="10" t="s">
        <v>1813</v>
      </c>
      <c r="D197" s="10" t="s">
        <v>1782</v>
      </c>
      <c r="E197" s="11">
        <v>0.4794520547945205</v>
      </c>
      <c r="F197" s="10" t="s">
        <v>1766</v>
      </c>
      <c r="G197" s="11">
        <v>0.5205479452054794</v>
      </c>
      <c r="H197" s="10" t="s">
        <v>1772</v>
      </c>
      <c r="I197" s="11">
        <v>0.908675799086758</v>
      </c>
      <c r="J197" s="10" t="s">
        <v>1766</v>
      </c>
      <c r="K197" s="11">
        <v>0.5205479452054794</v>
      </c>
      <c r="L197" s="10" t="s">
        <v>1696</v>
      </c>
      <c r="M197" s="11">
        <v>0.2602739726027397</v>
      </c>
      <c r="N197" s="10" t="s">
        <v>1696</v>
      </c>
      <c r="O197" s="11">
        <v>0.2602739726027397</v>
      </c>
      <c r="P197" s="10" t="s">
        <v>1554</v>
      </c>
      <c r="Q197" s="12">
        <v>0</v>
      </c>
    </row>
    <row r="198" spans="2:17" ht="12.75">
      <c r="B198" s="9" t="s">
        <v>809</v>
      </c>
      <c r="C198" s="10" t="s">
        <v>1703</v>
      </c>
      <c r="D198" s="10" t="s">
        <v>1688</v>
      </c>
      <c r="E198" s="11">
        <v>0.45185185185185184</v>
      </c>
      <c r="F198" s="10" t="s">
        <v>1704</v>
      </c>
      <c r="G198" s="11">
        <v>0.5481481481481482</v>
      </c>
      <c r="H198" s="10" t="s">
        <v>1730</v>
      </c>
      <c r="I198" s="11">
        <v>0.9407407407407408</v>
      </c>
      <c r="J198" s="10" t="s">
        <v>1662</v>
      </c>
      <c r="K198" s="11">
        <v>0.6370370370370371</v>
      </c>
      <c r="L198" s="10" t="s">
        <v>1864</v>
      </c>
      <c r="M198" s="11">
        <v>0.2962962962962963</v>
      </c>
      <c r="N198" s="10" t="s">
        <v>1718</v>
      </c>
      <c r="O198" s="11">
        <v>0.34074074074074073</v>
      </c>
      <c r="P198" s="10" t="s">
        <v>1560</v>
      </c>
      <c r="Q198" s="12">
        <v>0.02962962962962963</v>
      </c>
    </row>
    <row r="199" spans="2:17" ht="12.75">
      <c r="B199" s="9" t="s">
        <v>810</v>
      </c>
      <c r="C199" s="10" t="s">
        <v>1798</v>
      </c>
      <c r="D199" s="10" t="s">
        <v>1603</v>
      </c>
      <c r="E199" s="11">
        <v>0.49044585987261147</v>
      </c>
      <c r="F199" s="10" t="s">
        <v>1895</v>
      </c>
      <c r="G199" s="11">
        <v>0.5095541401273885</v>
      </c>
      <c r="H199" s="10" t="s">
        <v>1825</v>
      </c>
      <c r="I199" s="11">
        <v>0.89171974522293</v>
      </c>
      <c r="J199" s="10" t="s">
        <v>1745</v>
      </c>
      <c r="K199" s="11">
        <v>0.5605095541401274</v>
      </c>
      <c r="L199" s="10" t="s">
        <v>1841</v>
      </c>
      <c r="M199" s="11">
        <v>0.27070063694267515</v>
      </c>
      <c r="N199" s="10" t="s">
        <v>1899</v>
      </c>
      <c r="O199" s="11">
        <v>0.2898089171974522</v>
      </c>
      <c r="P199" s="10" t="s">
        <v>1599</v>
      </c>
      <c r="Q199" s="12">
        <v>0.01592356687898089</v>
      </c>
    </row>
    <row r="200" spans="2:17" ht="12.75">
      <c r="B200" s="9" t="s">
        <v>811</v>
      </c>
      <c r="C200" s="10" t="s">
        <v>1769</v>
      </c>
      <c r="D200" s="10" t="s">
        <v>1728</v>
      </c>
      <c r="E200" s="11">
        <v>0.42857142857142855</v>
      </c>
      <c r="F200" s="10" t="s">
        <v>1722</v>
      </c>
      <c r="G200" s="11">
        <v>0.5714285714285714</v>
      </c>
      <c r="H200" s="10" t="s">
        <v>2063</v>
      </c>
      <c r="I200" s="11">
        <v>0.8285714285714286</v>
      </c>
      <c r="J200" s="10" t="s">
        <v>1717</v>
      </c>
      <c r="K200" s="11">
        <v>0.6</v>
      </c>
      <c r="L200" s="10" t="s">
        <v>1752</v>
      </c>
      <c r="M200" s="11">
        <v>0.2571428571428571</v>
      </c>
      <c r="N200" s="10" t="s">
        <v>1593</v>
      </c>
      <c r="O200" s="11">
        <v>0.34285714285714286</v>
      </c>
      <c r="P200" s="10" t="s">
        <v>1613</v>
      </c>
      <c r="Q200" s="12">
        <v>0.014285714285714285</v>
      </c>
    </row>
    <row r="201" spans="2:17" ht="12.75">
      <c r="B201" s="9" t="s">
        <v>812</v>
      </c>
      <c r="C201" s="10" t="s">
        <v>1215</v>
      </c>
      <c r="D201" s="10" t="s">
        <v>1654</v>
      </c>
      <c r="E201" s="11">
        <v>0.4978448275862069</v>
      </c>
      <c r="F201" s="10" t="s">
        <v>1892</v>
      </c>
      <c r="G201" s="11">
        <v>0.5021551724137931</v>
      </c>
      <c r="H201" s="10" t="s">
        <v>2395</v>
      </c>
      <c r="I201" s="11">
        <v>0.8922413793103449</v>
      </c>
      <c r="J201" s="10" t="s">
        <v>2037</v>
      </c>
      <c r="K201" s="11">
        <v>0.5581896551724138</v>
      </c>
      <c r="L201" s="10" t="s">
        <v>1558</v>
      </c>
      <c r="M201" s="11">
        <v>0.26939655172413796</v>
      </c>
      <c r="N201" s="10" t="s">
        <v>1659</v>
      </c>
      <c r="O201" s="11">
        <v>0.28879310344827586</v>
      </c>
      <c r="P201" s="10" t="s">
        <v>1554</v>
      </c>
      <c r="Q201" s="12">
        <v>0</v>
      </c>
    </row>
    <row r="202" spans="2:17" ht="12.75">
      <c r="B202" s="9" t="s">
        <v>813</v>
      </c>
      <c r="C202" s="10" t="s">
        <v>1642</v>
      </c>
      <c r="D202" s="10" t="s">
        <v>1991</v>
      </c>
      <c r="E202" s="11">
        <v>0.4864864864864865</v>
      </c>
      <c r="F202" s="10" t="s">
        <v>1848</v>
      </c>
      <c r="G202" s="11">
        <v>0.5135135135135135</v>
      </c>
      <c r="H202" s="10" t="s">
        <v>2291</v>
      </c>
      <c r="I202" s="11">
        <v>0.8820638820638821</v>
      </c>
      <c r="J202" s="10" t="s">
        <v>1756</v>
      </c>
      <c r="K202" s="11">
        <v>0.4594594594594595</v>
      </c>
      <c r="L202" s="10" t="s">
        <v>1604</v>
      </c>
      <c r="M202" s="11">
        <v>0.21375921375921375</v>
      </c>
      <c r="N202" s="10" t="s">
        <v>1816</v>
      </c>
      <c r="O202" s="11">
        <v>0.2457002457002457</v>
      </c>
      <c r="P202" s="10" t="s">
        <v>1554</v>
      </c>
      <c r="Q202" s="12">
        <v>0</v>
      </c>
    </row>
    <row r="203" spans="2:17" ht="12.75">
      <c r="B203" s="9" t="s">
        <v>814</v>
      </c>
      <c r="C203" s="10" t="s">
        <v>1757</v>
      </c>
      <c r="D203" s="10" t="s">
        <v>1687</v>
      </c>
      <c r="E203" s="11">
        <v>0.5245901639344263</v>
      </c>
      <c r="F203" s="10" t="s">
        <v>1663</v>
      </c>
      <c r="G203" s="11">
        <v>0.47540983606557374</v>
      </c>
      <c r="H203" s="10" t="s">
        <v>1631</v>
      </c>
      <c r="I203" s="11">
        <v>0.8442622950819673</v>
      </c>
      <c r="J203" s="10" t="s">
        <v>1728</v>
      </c>
      <c r="K203" s="11">
        <v>0.4918032786885246</v>
      </c>
      <c r="L203" s="10" t="s">
        <v>1576</v>
      </c>
      <c r="M203" s="11">
        <v>0.2540983606557377</v>
      </c>
      <c r="N203" s="10" t="s">
        <v>1577</v>
      </c>
      <c r="O203" s="11">
        <v>0.23770491803278687</v>
      </c>
      <c r="P203" s="10" t="s">
        <v>1554</v>
      </c>
      <c r="Q203" s="12">
        <v>0</v>
      </c>
    </row>
    <row r="204" spans="2:17" ht="12.75">
      <c r="B204" s="9" t="s">
        <v>815</v>
      </c>
      <c r="C204" s="10" t="s">
        <v>2366</v>
      </c>
      <c r="D204" s="10" t="s">
        <v>2063</v>
      </c>
      <c r="E204" s="11">
        <v>0.5178571428571429</v>
      </c>
      <c r="F204" s="10" t="s">
        <v>1630</v>
      </c>
      <c r="G204" s="11">
        <v>0.48214285714285715</v>
      </c>
      <c r="H204" s="10" t="s">
        <v>1772</v>
      </c>
      <c r="I204" s="11">
        <v>0.8883928571428571</v>
      </c>
      <c r="J204" s="10" t="s">
        <v>1769</v>
      </c>
      <c r="K204" s="11">
        <v>0.625</v>
      </c>
      <c r="L204" s="10" t="s">
        <v>1657</v>
      </c>
      <c r="M204" s="11">
        <v>0.32589285714285715</v>
      </c>
      <c r="N204" s="10" t="s">
        <v>1605</v>
      </c>
      <c r="O204" s="11">
        <v>0.29910714285714285</v>
      </c>
      <c r="P204" s="10" t="s">
        <v>1560</v>
      </c>
      <c r="Q204" s="12">
        <v>0.017857142857142856</v>
      </c>
    </row>
    <row r="205" spans="2:17" ht="12.75">
      <c r="B205" s="9" t="s">
        <v>816</v>
      </c>
      <c r="C205" s="10" t="s">
        <v>1604</v>
      </c>
      <c r="D205" s="10" t="s">
        <v>1706</v>
      </c>
      <c r="E205" s="11">
        <v>0.4367816091954023</v>
      </c>
      <c r="F205" s="10" t="s">
        <v>1611</v>
      </c>
      <c r="G205" s="11">
        <v>0.5632183908045977</v>
      </c>
      <c r="H205" s="10" t="s">
        <v>1632</v>
      </c>
      <c r="I205" s="11">
        <v>0.9080459770114943</v>
      </c>
      <c r="J205" s="10" t="s">
        <v>1714</v>
      </c>
      <c r="K205" s="11">
        <v>0.6091954022988506</v>
      </c>
      <c r="L205" s="10" t="s">
        <v>1689</v>
      </c>
      <c r="M205" s="11">
        <v>0.26436781609195403</v>
      </c>
      <c r="N205" s="10" t="s">
        <v>1584</v>
      </c>
      <c r="O205" s="11">
        <v>0.3448275862068966</v>
      </c>
      <c r="P205" s="10" t="s">
        <v>1609</v>
      </c>
      <c r="Q205" s="12">
        <v>0.034482758620689655</v>
      </c>
    </row>
    <row r="206" spans="2:17" ht="12.75">
      <c r="B206" s="9" t="s">
        <v>817</v>
      </c>
      <c r="C206" s="10" t="s">
        <v>1892</v>
      </c>
      <c r="D206" s="10" t="s">
        <v>1757</v>
      </c>
      <c r="E206" s="11">
        <v>0.5236051502145923</v>
      </c>
      <c r="F206" s="10" t="s">
        <v>1755</v>
      </c>
      <c r="G206" s="11">
        <v>0.47639484978540775</v>
      </c>
      <c r="H206" s="10" t="s">
        <v>1988</v>
      </c>
      <c r="I206" s="11">
        <v>0.9055793991416309</v>
      </c>
      <c r="J206" s="10" t="s">
        <v>1606</v>
      </c>
      <c r="K206" s="11">
        <v>0.5965665236051502</v>
      </c>
      <c r="L206" s="10" t="s">
        <v>1546</v>
      </c>
      <c r="M206" s="11">
        <v>0.296137339055794</v>
      </c>
      <c r="N206" s="10" t="s">
        <v>1638</v>
      </c>
      <c r="O206" s="11">
        <v>0.30042918454935624</v>
      </c>
      <c r="P206" s="10" t="s">
        <v>1554</v>
      </c>
      <c r="Q206" s="12">
        <v>0</v>
      </c>
    </row>
    <row r="207" spans="2:17" ht="12.75">
      <c r="B207" s="9" t="s">
        <v>818</v>
      </c>
      <c r="C207" s="10" t="s">
        <v>1578</v>
      </c>
      <c r="D207" s="10" t="s">
        <v>1598</v>
      </c>
      <c r="E207" s="11">
        <v>0.6</v>
      </c>
      <c r="F207" s="10" t="s">
        <v>1590</v>
      </c>
      <c r="G207" s="11">
        <v>0.4</v>
      </c>
      <c r="H207" s="10" t="s">
        <v>1557</v>
      </c>
      <c r="I207" s="11">
        <v>0.9333333333333333</v>
      </c>
      <c r="J207" s="10" t="s">
        <v>1691</v>
      </c>
      <c r="K207" s="11">
        <v>0.7333333333333333</v>
      </c>
      <c r="L207" s="10" t="s">
        <v>1590</v>
      </c>
      <c r="M207" s="11">
        <v>0.4</v>
      </c>
      <c r="N207" s="10" t="s">
        <v>1599</v>
      </c>
      <c r="O207" s="11">
        <v>0.3333333333333333</v>
      </c>
      <c r="P207" s="10" t="s">
        <v>1554</v>
      </c>
      <c r="Q207" s="12">
        <v>0</v>
      </c>
    </row>
    <row r="208" spans="2:17" ht="12.75">
      <c r="B208" s="9" t="s">
        <v>819</v>
      </c>
      <c r="C208" s="10" t="s">
        <v>1749</v>
      </c>
      <c r="D208" s="10" t="s">
        <v>1577</v>
      </c>
      <c r="E208" s="11">
        <v>0.4084507042253521</v>
      </c>
      <c r="F208" s="10" t="s">
        <v>1594</v>
      </c>
      <c r="G208" s="11">
        <v>0.5915492957746479</v>
      </c>
      <c r="H208" s="10" t="s">
        <v>1723</v>
      </c>
      <c r="I208" s="11">
        <v>0.8309859154929577</v>
      </c>
      <c r="J208" s="10" t="s">
        <v>1618</v>
      </c>
      <c r="K208" s="11">
        <v>0.5492957746478874</v>
      </c>
      <c r="L208" s="10" t="s">
        <v>1620</v>
      </c>
      <c r="M208" s="11">
        <v>0.16901408450704225</v>
      </c>
      <c r="N208" s="10" t="s">
        <v>1616</v>
      </c>
      <c r="O208" s="11">
        <v>0.38028169014084506</v>
      </c>
      <c r="P208" s="10" t="s">
        <v>1599</v>
      </c>
      <c r="Q208" s="12">
        <v>0.07042253521126761</v>
      </c>
    </row>
    <row r="209" spans="2:17" ht="12.75">
      <c r="B209" s="9" t="s">
        <v>820</v>
      </c>
      <c r="C209" s="10" t="s">
        <v>1696</v>
      </c>
      <c r="D209" s="10" t="s">
        <v>1584</v>
      </c>
      <c r="E209" s="11">
        <v>0.5263157894736842</v>
      </c>
      <c r="F209" s="10" t="s">
        <v>1616</v>
      </c>
      <c r="G209" s="11">
        <v>0.47368421052631576</v>
      </c>
      <c r="H209" s="10" t="s">
        <v>1573</v>
      </c>
      <c r="I209" s="11">
        <v>0.9122807017543859</v>
      </c>
      <c r="J209" s="10" t="s">
        <v>1612</v>
      </c>
      <c r="K209" s="11">
        <v>0.6491228070175439</v>
      </c>
      <c r="L209" s="10" t="s">
        <v>1725</v>
      </c>
      <c r="M209" s="11">
        <v>0.2982456140350877</v>
      </c>
      <c r="N209" s="10" t="s">
        <v>1617</v>
      </c>
      <c r="O209" s="11">
        <v>0.3508771929824561</v>
      </c>
      <c r="P209" s="10" t="s">
        <v>1554</v>
      </c>
      <c r="Q209" s="12">
        <v>0</v>
      </c>
    </row>
    <row r="210" spans="2:17" ht="12.75">
      <c r="B210" s="9" t="s">
        <v>821</v>
      </c>
      <c r="C210" s="10" t="s">
        <v>2279</v>
      </c>
      <c r="D210" s="10" t="s">
        <v>1973</v>
      </c>
      <c r="E210" s="11">
        <v>0.49754901960784315</v>
      </c>
      <c r="F210" s="10" t="s">
        <v>1808</v>
      </c>
      <c r="G210" s="11">
        <v>0.5024509803921569</v>
      </c>
      <c r="H210" s="10" t="s">
        <v>2000</v>
      </c>
      <c r="I210" s="11">
        <v>0.9019607843137255</v>
      </c>
      <c r="J210" s="10" t="s">
        <v>2016</v>
      </c>
      <c r="K210" s="11">
        <v>0.4534313725490196</v>
      </c>
      <c r="L210" s="10" t="s">
        <v>1979</v>
      </c>
      <c r="M210" s="11">
        <v>0.2181372549019608</v>
      </c>
      <c r="N210" s="10" t="s">
        <v>1607</v>
      </c>
      <c r="O210" s="11">
        <v>0.23529411764705882</v>
      </c>
      <c r="P210" s="10" t="s">
        <v>1554</v>
      </c>
      <c r="Q210" s="12">
        <v>0</v>
      </c>
    </row>
    <row r="211" spans="2:17" ht="12.75">
      <c r="B211" s="9" t="s">
        <v>822</v>
      </c>
      <c r="C211" s="10" t="s">
        <v>1817</v>
      </c>
      <c r="D211" s="10" t="s">
        <v>1638</v>
      </c>
      <c r="E211" s="11">
        <v>0.43209876543209874</v>
      </c>
      <c r="F211" s="10" t="s">
        <v>1629</v>
      </c>
      <c r="G211" s="11">
        <v>0.5679012345679012</v>
      </c>
      <c r="H211" s="10" t="s">
        <v>1994</v>
      </c>
      <c r="I211" s="11">
        <v>0.9382716049382716</v>
      </c>
      <c r="J211" s="10" t="s">
        <v>1567</v>
      </c>
      <c r="K211" s="11">
        <v>0.5987654320987654</v>
      </c>
      <c r="L211" s="10" t="s">
        <v>1571</v>
      </c>
      <c r="M211" s="11">
        <v>0.2716049382716049</v>
      </c>
      <c r="N211" s="10" t="s">
        <v>1714</v>
      </c>
      <c r="O211" s="11">
        <v>0.3271604938271605</v>
      </c>
      <c r="P211" s="10" t="s">
        <v>1554</v>
      </c>
      <c r="Q211" s="12">
        <v>0</v>
      </c>
    </row>
    <row r="212" spans="2:17" ht="12.75">
      <c r="B212" s="9" t="s">
        <v>823</v>
      </c>
      <c r="C212" s="10" t="s">
        <v>1723</v>
      </c>
      <c r="D212" s="10" t="s">
        <v>1597</v>
      </c>
      <c r="E212" s="11">
        <v>0.5423728813559322</v>
      </c>
      <c r="F212" s="10" t="s">
        <v>1616</v>
      </c>
      <c r="G212" s="11">
        <v>0.4576271186440678</v>
      </c>
      <c r="H212" s="10" t="s">
        <v>1876</v>
      </c>
      <c r="I212" s="11">
        <v>0.9491525423728814</v>
      </c>
      <c r="J212" s="10" t="s">
        <v>1864</v>
      </c>
      <c r="K212" s="11">
        <v>0.6779661016949152</v>
      </c>
      <c r="L212" s="10" t="s">
        <v>1617</v>
      </c>
      <c r="M212" s="11">
        <v>0.3389830508474576</v>
      </c>
      <c r="N212" s="10" t="s">
        <v>1617</v>
      </c>
      <c r="O212" s="11">
        <v>0.3389830508474576</v>
      </c>
      <c r="P212" s="10" t="s">
        <v>1554</v>
      </c>
      <c r="Q212" s="12">
        <v>0</v>
      </c>
    </row>
    <row r="213" spans="2:17" ht="12.75">
      <c r="B213" s="9" t="s">
        <v>824</v>
      </c>
      <c r="C213" s="10" t="s">
        <v>1996</v>
      </c>
      <c r="D213" s="10" t="s">
        <v>2129</v>
      </c>
      <c r="E213" s="11">
        <v>0.517948717948718</v>
      </c>
      <c r="F213" s="10" t="s">
        <v>1783</v>
      </c>
      <c r="G213" s="11">
        <v>0.48205128205128206</v>
      </c>
      <c r="H213" s="10" t="s">
        <v>1745</v>
      </c>
      <c r="I213" s="11">
        <v>0.9025641025641026</v>
      </c>
      <c r="J213" s="10" t="s">
        <v>2129</v>
      </c>
      <c r="K213" s="11">
        <v>0.517948717948718</v>
      </c>
      <c r="L213" s="10" t="s">
        <v>1694</v>
      </c>
      <c r="M213" s="11">
        <v>0.2205128205128205</v>
      </c>
      <c r="N213" s="10" t="s">
        <v>1663</v>
      </c>
      <c r="O213" s="11">
        <v>0.29743589743589743</v>
      </c>
      <c r="P213" s="10" t="s">
        <v>1574</v>
      </c>
      <c r="Q213" s="12">
        <v>0.005128205128205128</v>
      </c>
    </row>
    <row r="214" spans="2:17" ht="12.75">
      <c r="B214" s="9" t="s">
        <v>825</v>
      </c>
      <c r="C214" s="10" t="s">
        <v>1859</v>
      </c>
      <c r="D214" s="10" t="s">
        <v>1627</v>
      </c>
      <c r="E214" s="11">
        <v>0.4785276073619632</v>
      </c>
      <c r="F214" s="10" t="s">
        <v>1841</v>
      </c>
      <c r="G214" s="11">
        <v>0.5214723926380368</v>
      </c>
      <c r="H214" s="10" t="s">
        <v>1661</v>
      </c>
      <c r="I214" s="11">
        <v>0.8834355828220859</v>
      </c>
      <c r="J214" s="10" t="s">
        <v>1687</v>
      </c>
      <c r="K214" s="11">
        <v>0.39263803680981596</v>
      </c>
      <c r="L214" s="10" t="s">
        <v>1584</v>
      </c>
      <c r="M214" s="11">
        <v>0.18404907975460122</v>
      </c>
      <c r="N214" s="10" t="s">
        <v>1596</v>
      </c>
      <c r="O214" s="11">
        <v>0.2085889570552147</v>
      </c>
      <c r="P214" s="10" t="s">
        <v>1554</v>
      </c>
      <c r="Q214" s="12">
        <v>0</v>
      </c>
    </row>
    <row r="215" spans="2:17" ht="12.75">
      <c r="B215" s="9" t="s">
        <v>826</v>
      </c>
      <c r="C215" s="10" t="s">
        <v>1808</v>
      </c>
      <c r="D215" s="10" t="s">
        <v>1685</v>
      </c>
      <c r="E215" s="11">
        <v>0.4975609756097561</v>
      </c>
      <c r="F215" s="10" t="s">
        <v>1631</v>
      </c>
      <c r="G215" s="11">
        <v>0.5024390243902439</v>
      </c>
      <c r="H215" s="10" t="s">
        <v>1628</v>
      </c>
      <c r="I215" s="11">
        <v>0.8634146341463415</v>
      </c>
      <c r="J215" s="10" t="s">
        <v>1567</v>
      </c>
      <c r="K215" s="11">
        <v>0.47317073170731705</v>
      </c>
      <c r="L215" s="10" t="s">
        <v>1718</v>
      </c>
      <c r="M215" s="11">
        <v>0.22439024390243903</v>
      </c>
      <c r="N215" s="10" t="s">
        <v>1608</v>
      </c>
      <c r="O215" s="11">
        <v>0.24878048780487805</v>
      </c>
      <c r="P215" s="10" t="s">
        <v>1554</v>
      </c>
      <c r="Q215" s="12">
        <v>0</v>
      </c>
    </row>
    <row r="216" spans="2:17" ht="12.75">
      <c r="B216" s="9" t="s">
        <v>827</v>
      </c>
      <c r="C216" s="10" t="s">
        <v>1701</v>
      </c>
      <c r="D216" s="10" t="s">
        <v>1571</v>
      </c>
      <c r="E216" s="11">
        <v>0.5301204819277109</v>
      </c>
      <c r="F216" s="10" t="s">
        <v>1618</v>
      </c>
      <c r="G216" s="11">
        <v>0.46987951807228917</v>
      </c>
      <c r="H216" s="10" t="s">
        <v>1580</v>
      </c>
      <c r="I216" s="11">
        <v>0.8674698795180723</v>
      </c>
      <c r="J216" s="10" t="s">
        <v>1615</v>
      </c>
      <c r="K216" s="11">
        <v>0.5662650602409639</v>
      </c>
      <c r="L216" s="10" t="s">
        <v>1707</v>
      </c>
      <c r="M216" s="11">
        <v>0.30120481927710846</v>
      </c>
      <c r="N216" s="10" t="s">
        <v>1602</v>
      </c>
      <c r="O216" s="11">
        <v>0.26506024096385544</v>
      </c>
      <c r="P216" s="10" t="s">
        <v>1554</v>
      </c>
      <c r="Q216" s="12">
        <v>0</v>
      </c>
    </row>
    <row r="217" spans="2:17" ht="12.75">
      <c r="B217" s="9" t="s">
        <v>1939</v>
      </c>
      <c r="C217" s="10" t="s">
        <v>1549</v>
      </c>
      <c r="D217" s="10" t="s">
        <v>1612</v>
      </c>
      <c r="E217" s="11">
        <v>0.5441176470588235</v>
      </c>
      <c r="F217" s="10" t="s">
        <v>1576</v>
      </c>
      <c r="G217" s="11">
        <v>0.45588235294117646</v>
      </c>
      <c r="H217" s="10" t="s">
        <v>1668</v>
      </c>
      <c r="I217" s="11">
        <v>0.9558823529411765</v>
      </c>
      <c r="J217" s="10" t="s">
        <v>1618</v>
      </c>
      <c r="K217" s="11">
        <v>0.5735294117647058</v>
      </c>
      <c r="L217" s="10" t="s">
        <v>1617</v>
      </c>
      <c r="M217" s="11">
        <v>0.29411764705882354</v>
      </c>
      <c r="N217" s="10" t="s">
        <v>1589</v>
      </c>
      <c r="O217" s="11">
        <v>0.27941176470588236</v>
      </c>
      <c r="P217" s="10" t="s">
        <v>1554</v>
      </c>
      <c r="Q217" s="12">
        <v>0</v>
      </c>
    </row>
    <row r="218" spans="2:17" ht="12.75">
      <c r="B218" s="9" t="s">
        <v>1085</v>
      </c>
      <c r="C218" s="10" t="s">
        <v>1566</v>
      </c>
      <c r="D218" s="10" t="s">
        <v>1568</v>
      </c>
      <c r="E218" s="11">
        <v>0.4550561797752809</v>
      </c>
      <c r="F218" s="10" t="s">
        <v>1567</v>
      </c>
      <c r="G218" s="11">
        <v>0.5449438202247191</v>
      </c>
      <c r="H218" s="10" t="s">
        <v>1626</v>
      </c>
      <c r="I218" s="11">
        <v>0.9044943820224719</v>
      </c>
      <c r="J218" s="10" t="s">
        <v>1607</v>
      </c>
      <c r="K218" s="11">
        <v>0.5393258426966292</v>
      </c>
      <c r="L218" s="10" t="s">
        <v>1615</v>
      </c>
      <c r="M218" s="11">
        <v>0.2640449438202247</v>
      </c>
      <c r="N218" s="10" t="s">
        <v>1611</v>
      </c>
      <c r="O218" s="11">
        <v>0.2752808988764045</v>
      </c>
      <c r="P218" s="10" t="s">
        <v>1613</v>
      </c>
      <c r="Q218" s="12">
        <v>0.011235955056179775</v>
      </c>
    </row>
    <row r="219" spans="2:17" ht="12.75">
      <c r="B219" s="9" t="s">
        <v>828</v>
      </c>
      <c r="C219" s="10" t="s">
        <v>1660</v>
      </c>
      <c r="D219" s="10" t="s">
        <v>1857</v>
      </c>
      <c r="E219" s="11">
        <v>0.497907949790795</v>
      </c>
      <c r="F219" s="10" t="s">
        <v>2205</v>
      </c>
      <c r="G219" s="11">
        <v>0.502092050209205</v>
      </c>
      <c r="H219" s="10" t="s">
        <v>1774</v>
      </c>
      <c r="I219" s="11">
        <v>0.9121338912133892</v>
      </c>
      <c r="J219" s="10" t="s">
        <v>1769</v>
      </c>
      <c r="K219" s="11">
        <v>0.5857740585774058</v>
      </c>
      <c r="L219" s="10" t="s">
        <v>1749</v>
      </c>
      <c r="M219" s="11">
        <v>0.29707112970711297</v>
      </c>
      <c r="N219" s="10" t="s">
        <v>1546</v>
      </c>
      <c r="O219" s="11">
        <v>0.28870292887029286</v>
      </c>
      <c r="P219" s="10" t="s">
        <v>1574</v>
      </c>
      <c r="Q219" s="12">
        <v>0.0041841004184100415</v>
      </c>
    </row>
    <row r="220" spans="2:17" ht="12.75">
      <c r="B220" s="9" t="s">
        <v>829</v>
      </c>
      <c r="C220" s="10" t="s">
        <v>1791</v>
      </c>
      <c r="D220" s="10" t="s">
        <v>1703</v>
      </c>
      <c r="E220" s="11">
        <v>0.451505016722408</v>
      </c>
      <c r="F220" s="10" t="s">
        <v>2204</v>
      </c>
      <c r="G220" s="11">
        <v>0.5484949832775919</v>
      </c>
      <c r="H220" s="10" t="s">
        <v>1915</v>
      </c>
      <c r="I220" s="11">
        <v>0.9063545150501672</v>
      </c>
      <c r="J220" s="10" t="s">
        <v>2116</v>
      </c>
      <c r="K220" s="11">
        <v>0.5551839464882943</v>
      </c>
      <c r="L220" s="10" t="s">
        <v>1702</v>
      </c>
      <c r="M220" s="11">
        <v>0.25418060200668896</v>
      </c>
      <c r="N220" s="10" t="s">
        <v>1592</v>
      </c>
      <c r="O220" s="11">
        <v>0.3010033444816054</v>
      </c>
      <c r="P220" s="10" t="s">
        <v>1554</v>
      </c>
      <c r="Q220" s="12">
        <v>0</v>
      </c>
    </row>
    <row r="221" spans="2:17" ht="12.75">
      <c r="B221" s="9" t="s">
        <v>830</v>
      </c>
      <c r="C221" s="10" t="s">
        <v>1701</v>
      </c>
      <c r="D221" s="10" t="s">
        <v>1694</v>
      </c>
      <c r="E221" s="11">
        <v>0.5180722891566265</v>
      </c>
      <c r="F221" s="10" t="s">
        <v>1864</v>
      </c>
      <c r="G221" s="11">
        <v>0.4819277108433735</v>
      </c>
      <c r="H221" s="10" t="s">
        <v>1702</v>
      </c>
      <c r="I221" s="11">
        <v>0.9156626506024096</v>
      </c>
      <c r="J221" s="10" t="s">
        <v>1583</v>
      </c>
      <c r="K221" s="11">
        <v>0.6506024096385542</v>
      </c>
      <c r="L221" s="10" t="s">
        <v>1576</v>
      </c>
      <c r="M221" s="11">
        <v>0.37349397590361444</v>
      </c>
      <c r="N221" s="10" t="s">
        <v>1689</v>
      </c>
      <c r="O221" s="11">
        <v>0.27710843373493976</v>
      </c>
      <c r="P221" s="10" t="s">
        <v>1554</v>
      </c>
      <c r="Q221" s="12">
        <v>0</v>
      </c>
    </row>
    <row r="222" spans="2:17" ht="12.75">
      <c r="B222" s="9" t="s">
        <v>831</v>
      </c>
      <c r="C222" s="10" t="s">
        <v>1395</v>
      </c>
      <c r="D222" s="10" t="s">
        <v>1914</v>
      </c>
      <c r="E222" s="11">
        <v>0.5</v>
      </c>
      <c r="F222" s="10" t="s">
        <v>1914</v>
      </c>
      <c r="G222" s="11">
        <v>0.5</v>
      </c>
      <c r="H222" s="10" t="s">
        <v>1747</v>
      </c>
      <c r="I222" s="11">
        <v>0.8703071672354948</v>
      </c>
      <c r="J222" s="10" t="s">
        <v>1825</v>
      </c>
      <c r="K222" s="11">
        <v>0.4778156996587031</v>
      </c>
      <c r="L222" s="10" t="s">
        <v>1750</v>
      </c>
      <c r="M222" s="11">
        <v>0.21843003412969283</v>
      </c>
      <c r="N222" s="10" t="s">
        <v>1994</v>
      </c>
      <c r="O222" s="11">
        <v>0.2593856655290102</v>
      </c>
      <c r="P222" s="10" t="s">
        <v>1554</v>
      </c>
      <c r="Q222" s="12">
        <v>0</v>
      </c>
    </row>
    <row r="223" spans="2:17" ht="12.75">
      <c r="B223" s="9" t="s">
        <v>832</v>
      </c>
      <c r="C223" s="10" t="s">
        <v>1715</v>
      </c>
      <c r="D223" s="10" t="s">
        <v>1688</v>
      </c>
      <c r="E223" s="11">
        <v>0.5545454545454546</v>
      </c>
      <c r="F223" s="10" t="s">
        <v>1611</v>
      </c>
      <c r="G223" s="11">
        <v>0.44545454545454544</v>
      </c>
      <c r="H223" s="10" t="s">
        <v>1592</v>
      </c>
      <c r="I223" s="11">
        <v>0.8181818181818182</v>
      </c>
      <c r="J223" s="10" t="s">
        <v>1663</v>
      </c>
      <c r="K223" s="11">
        <v>0.5272727272727272</v>
      </c>
      <c r="L223" s="10" t="s">
        <v>1693</v>
      </c>
      <c r="M223" s="11">
        <v>0.23636363636363636</v>
      </c>
      <c r="N223" s="10" t="s">
        <v>1597</v>
      </c>
      <c r="O223" s="11">
        <v>0.2909090909090909</v>
      </c>
      <c r="P223" s="10" t="s">
        <v>1554</v>
      </c>
      <c r="Q223" s="12">
        <v>0</v>
      </c>
    </row>
    <row r="224" spans="2:17" ht="12.75">
      <c r="B224" s="9" t="s">
        <v>1944</v>
      </c>
      <c r="C224" s="10" t="s">
        <v>1797</v>
      </c>
      <c r="D224" s="10" t="s">
        <v>1707</v>
      </c>
      <c r="E224" s="11">
        <v>0.4032258064516129</v>
      </c>
      <c r="F224" s="10" t="s">
        <v>1612</v>
      </c>
      <c r="G224" s="11">
        <v>0.5967741935483871</v>
      </c>
      <c r="H224" s="10" t="s">
        <v>1663</v>
      </c>
      <c r="I224" s="11">
        <v>0.9354838709677419</v>
      </c>
      <c r="J224" s="10" t="s">
        <v>1694</v>
      </c>
      <c r="K224" s="11">
        <v>0.6935483870967742</v>
      </c>
      <c r="L224" s="10" t="s">
        <v>1553</v>
      </c>
      <c r="M224" s="11">
        <v>0.2903225806451613</v>
      </c>
      <c r="N224" s="10" t="s">
        <v>1707</v>
      </c>
      <c r="O224" s="11">
        <v>0.4032258064516129</v>
      </c>
      <c r="P224" s="10" t="s">
        <v>1560</v>
      </c>
      <c r="Q224" s="12">
        <v>0.06451612903225806</v>
      </c>
    </row>
    <row r="225" spans="2:17" ht="12.75">
      <c r="B225" s="9" t="s">
        <v>1469</v>
      </c>
      <c r="C225" s="10" t="s">
        <v>1881</v>
      </c>
      <c r="D225" s="10" t="s">
        <v>2130</v>
      </c>
      <c r="E225" s="11">
        <v>0.4901315789473684</v>
      </c>
      <c r="F225" s="10" t="s">
        <v>1884</v>
      </c>
      <c r="G225" s="11">
        <v>0.5098684210526315</v>
      </c>
      <c r="H225" s="10" t="s">
        <v>2071</v>
      </c>
      <c r="I225" s="11">
        <v>0.8848684210526315</v>
      </c>
      <c r="J225" s="10" t="s">
        <v>1788</v>
      </c>
      <c r="K225" s="11">
        <v>0.5164473684210527</v>
      </c>
      <c r="L225" s="10" t="s">
        <v>1632</v>
      </c>
      <c r="M225" s="11">
        <v>0.2598684210526316</v>
      </c>
      <c r="N225" s="10" t="s">
        <v>1627</v>
      </c>
      <c r="O225" s="11">
        <v>0.2565789473684211</v>
      </c>
      <c r="P225" s="10" t="s">
        <v>1599</v>
      </c>
      <c r="Q225" s="12">
        <v>0.01644736842105263</v>
      </c>
    </row>
    <row r="226" spans="2:17" ht="12.75">
      <c r="B226" s="9" t="s">
        <v>1888</v>
      </c>
      <c r="C226" s="10" t="s">
        <v>1573</v>
      </c>
      <c r="D226" s="10" t="s">
        <v>1616</v>
      </c>
      <c r="E226" s="11">
        <v>0.5192307692307693</v>
      </c>
      <c r="F226" s="10" t="s">
        <v>1707</v>
      </c>
      <c r="G226" s="11">
        <v>0.4807692307692308</v>
      </c>
      <c r="H226" s="10" t="s">
        <v>1718</v>
      </c>
      <c r="I226" s="11">
        <v>0.8846153846153846</v>
      </c>
      <c r="J226" s="10" t="s">
        <v>1576</v>
      </c>
      <c r="K226" s="11">
        <v>0.5961538461538461</v>
      </c>
      <c r="L226" s="10" t="s">
        <v>1578</v>
      </c>
      <c r="M226" s="11">
        <v>0.28846153846153844</v>
      </c>
      <c r="N226" s="10" t="s">
        <v>1666</v>
      </c>
      <c r="O226" s="11">
        <v>0.3076923076923077</v>
      </c>
      <c r="P226" s="10" t="s">
        <v>1554</v>
      </c>
      <c r="Q226" s="12">
        <v>0</v>
      </c>
    </row>
    <row r="227" spans="2:17" ht="12.75">
      <c r="B227" s="9" t="s">
        <v>834</v>
      </c>
      <c r="C227" s="10" t="s">
        <v>1666</v>
      </c>
      <c r="D227" s="10" t="s">
        <v>1619</v>
      </c>
      <c r="E227" s="11">
        <v>0.4375</v>
      </c>
      <c r="F227" s="10" t="s">
        <v>1598</v>
      </c>
      <c r="G227" s="11">
        <v>0.5625</v>
      </c>
      <c r="H227" s="10" t="s">
        <v>1578</v>
      </c>
      <c r="I227" s="11">
        <v>0.9375</v>
      </c>
      <c r="J227" s="10" t="s">
        <v>1692</v>
      </c>
      <c r="K227" s="11">
        <v>0.625</v>
      </c>
      <c r="L227" s="10" t="s">
        <v>1560</v>
      </c>
      <c r="M227" s="11">
        <v>0.25</v>
      </c>
      <c r="N227" s="10" t="s">
        <v>1590</v>
      </c>
      <c r="O227" s="11">
        <v>0.375</v>
      </c>
      <c r="P227" s="10" t="s">
        <v>1554</v>
      </c>
      <c r="Q227" s="12">
        <v>0</v>
      </c>
    </row>
    <row r="228" spans="2:17" ht="12.75">
      <c r="B228" s="9" t="s">
        <v>835</v>
      </c>
      <c r="C228" s="10" t="s">
        <v>1598</v>
      </c>
      <c r="D228" s="10" t="s">
        <v>1709</v>
      </c>
      <c r="E228" s="11"/>
      <c r="F228" s="10" t="s">
        <v>1709</v>
      </c>
      <c r="G228" s="11"/>
      <c r="H228" s="10" t="s">
        <v>1709</v>
      </c>
      <c r="I228" s="11"/>
      <c r="J228" s="10" t="s">
        <v>1709</v>
      </c>
      <c r="K228" s="11"/>
      <c r="L228" s="10" t="s">
        <v>1709</v>
      </c>
      <c r="M228" s="11"/>
      <c r="N228" s="10" t="s">
        <v>1709</v>
      </c>
      <c r="O228" s="11"/>
      <c r="P228" s="10" t="s">
        <v>1709</v>
      </c>
      <c r="Q228" s="12"/>
    </row>
    <row r="229" spans="2:17" ht="12.75">
      <c r="B229" s="9" t="s">
        <v>836</v>
      </c>
      <c r="C229" s="10" t="s">
        <v>1858</v>
      </c>
      <c r="D229" s="10" t="s">
        <v>1656</v>
      </c>
      <c r="E229" s="11">
        <v>0.4521276595744681</v>
      </c>
      <c r="F229" s="10" t="s">
        <v>1790</v>
      </c>
      <c r="G229" s="11">
        <v>0.5478723404255319</v>
      </c>
      <c r="H229" s="10" t="s">
        <v>2074</v>
      </c>
      <c r="I229" s="11">
        <v>0.8643617021276596</v>
      </c>
      <c r="J229" s="10" t="s">
        <v>1650</v>
      </c>
      <c r="K229" s="11">
        <v>0.601063829787234</v>
      </c>
      <c r="L229" s="10" t="s">
        <v>1816</v>
      </c>
      <c r="M229" s="11">
        <v>0.26595744680851063</v>
      </c>
      <c r="N229" s="10" t="s">
        <v>1974</v>
      </c>
      <c r="O229" s="11">
        <v>0.3351063829787234</v>
      </c>
      <c r="P229" s="10" t="s">
        <v>1590</v>
      </c>
      <c r="Q229" s="12">
        <v>0.015957446808510637</v>
      </c>
    </row>
    <row r="230" spans="2:17" ht="12.75">
      <c r="B230" s="9" t="s">
        <v>837</v>
      </c>
      <c r="C230" s="10" t="s">
        <v>2366</v>
      </c>
      <c r="D230" s="10" t="s">
        <v>2063</v>
      </c>
      <c r="E230" s="11">
        <v>0.5178571428571429</v>
      </c>
      <c r="F230" s="10" t="s">
        <v>1630</v>
      </c>
      <c r="G230" s="11">
        <v>0.48214285714285715</v>
      </c>
      <c r="H230" s="10" t="s">
        <v>1772</v>
      </c>
      <c r="I230" s="11">
        <v>0.8883928571428571</v>
      </c>
      <c r="J230" s="10" t="s">
        <v>2065</v>
      </c>
      <c r="K230" s="11">
        <v>0.4732142857142857</v>
      </c>
      <c r="L230" s="10" t="s">
        <v>1876</v>
      </c>
      <c r="M230" s="11">
        <v>0.25</v>
      </c>
      <c r="N230" s="10" t="s">
        <v>1575</v>
      </c>
      <c r="O230" s="11">
        <v>0.22321428571428573</v>
      </c>
      <c r="P230" s="10" t="s">
        <v>1554</v>
      </c>
      <c r="Q230" s="12">
        <v>0</v>
      </c>
    </row>
    <row r="231" spans="2:17" ht="12.75">
      <c r="B231" s="9" t="s">
        <v>1394</v>
      </c>
      <c r="C231" s="10" t="s">
        <v>1578</v>
      </c>
      <c r="D231" s="10" t="s">
        <v>1641</v>
      </c>
      <c r="E231" s="11">
        <v>0.5333333333333333</v>
      </c>
      <c r="F231" s="10" t="s">
        <v>1619</v>
      </c>
      <c r="G231" s="11">
        <v>0.4666666666666667</v>
      </c>
      <c r="H231" s="10" t="s">
        <v>1600</v>
      </c>
      <c r="I231" s="11">
        <v>0.8666666666666667</v>
      </c>
      <c r="J231" s="10" t="s">
        <v>1641</v>
      </c>
      <c r="K231" s="11">
        <v>0.5333333333333333</v>
      </c>
      <c r="L231" s="10" t="s">
        <v>1560</v>
      </c>
      <c r="M231" s="11">
        <v>0.26666666666666666</v>
      </c>
      <c r="N231" s="10" t="s">
        <v>1560</v>
      </c>
      <c r="O231" s="11">
        <v>0.26666666666666666</v>
      </c>
      <c r="P231" s="10" t="s">
        <v>1554</v>
      </c>
      <c r="Q231" s="12">
        <v>0</v>
      </c>
    </row>
    <row r="232" spans="2:17" ht="12.75">
      <c r="B232" s="9" t="s">
        <v>839</v>
      </c>
      <c r="C232" s="10" t="s">
        <v>1729</v>
      </c>
      <c r="D232" s="10" t="s">
        <v>1605</v>
      </c>
      <c r="E232" s="11">
        <v>0.47183098591549294</v>
      </c>
      <c r="F232" s="10" t="s">
        <v>1811</v>
      </c>
      <c r="G232" s="11">
        <v>0.528169014084507</v>
      </c>
      <c r="H232" s="10" t="s">
        <v>1730</v>
      </c>
      <c r="I232" s="11">
        <v>0.8943661971830986</v>
      </c>
      <c r="J232" s="10" t="s">
        <v>1592</v>
      </c>
      <c r="K232" s="11">
        <v>0.6338028169014085</v>
      </c>
      <c r="L232" s="10" t="s">
        <v>1694</v>
      </c>
      <c r="M232" s="11">
        <v>0.3028169014084507</v>
      </c>
      <c r="N232" s="10" t="s">
        <v>1615</v>
      </c>
      <c r="O232" s="11">
        <v>0.33098591549295775</v>
      </c>
      <c r="P232" s="10" t="s">
        <v>1554</v>
      </c>
      <c r="Q232" s="12">
        <v>0</v>
      </c>
    </row>
    <row r="233" spans="2:17" ht="12.75">
      <c r="B233" s="9" t="s">
        <v>1480</v>
      </c>
      <c r="C233" s="10" t="s">
        <v>1788</v>
      </c>
      <c r="D233" s="10" t="s">
        <v>1570</v>
      </c>
      <c r="E233" s="11">
        <v>0.49044585987261147</v>
      </c>
      <c r="F233" s="10" t="s">
        <v>1722</v>
      </c>
      <c r="G233" s="11">
        <v>0.5095541401273885</v>
      </c>
      <c r="H233" s="10" t="s">
        <v>1769</v>
      </c>
      <c r="I233" s="11">
        <v>0.89171974522293</v>
      </c>
      <c r="J233" s="10" t="s">
        <v>1811</v>
      </c>
      <c r="K233" s="11">
        <v>0.47770700636942676</v>
      </c>
      <c r="L233" s="10" t="s">
        <v>1706</v>
      </c>
      <c r="M233" s="11">
        <v>0.24203821656050956</v>
      </c>
      <c r="N233" s="10" t="s">
        <v>1612</v>
      </c>
      <c r="O233" s="11">
        <v>0.2356687898089172</v>
      </c>
      <c r="P233" s="10" t="s">
        <v>1554</v>
      </c>
      <c r="Q233" s="12">
        <v>0</v>
      </c>
    </row>
    <row r="234" spans="2:17" ht="12.75">
      <c r="B234" s="9" t="s">
        <v>840</v>
      </c>
      <c r="C234" s="10" t="s">
        <v>1659</v>
      </c>
      <c r="D234" s="10" t="s">
        <v>1688</v>
      </c>
      <c r="E234" s="11">
        <v>0.4552238805970149</v>
      </c>
      <c r="F234" s="10" t="s">
        <v>1657</v>
      </c>
      <c r="G234" s="11">
        <v>0.5447761194029851</v>
      </c>
      <c r="H234" s="10" t="s">
        <v>1558</v>
      </c>
      <c r="I234" s="11">
        <v>0.9328358208955224</v>
      </c>
      <c r="J234" s="10" t="s">
        <v>1638</v>
      </c>
      <c r="K234" s="11">
        <v>0.5223880597014925</v>
      </c>
      <c r="L234" s="10" t="s">
        <v>1576</v>
      </c>
      <c r="M234" s="11">
        <v>0.23134328358208955</v>
      </c>
      <c r="N234" s="10" t="s">
        <v>1618</v>
      </c>
      <c r="O234" s="11">
        <v>0.291044776119403</v>
      </c>
      <c r="P234" s="10" t="s">
        <v>1554</v>
      </c>
      <c r="Q234" s="12">
        <v>0</v>
      </c>
    </row>
    <row r="235" spans="2:17" ht="12.75">
      <c r="B235" s="9" t="s">
        <v>841</v>
      </c>
      <c r="C235" s="10" t="s">
        <v>1684</v>
      </c>
      <c r="D235" s="10" t="s">
        <v>1575</v>
      </c>
      <c r="E235" s="11">
        <v>0.4424778761061947</v>
      </c>
      <c r="F235" s="10" t="s">
        <v>1682</v>
      </c>
      <c r="G235" s="11">
        <v>0.5575221238938053</v>
      </c>
      <c r="H235" s="10" t="s">
        <v>1665</v>
      </c>
      <c r="I235" s="11">
        <v>0.8761061946902655</v>
      </c>
      <c r="J235" s="10" t="s">
        <v>1728</v>
      </c>
      <c r="K235" s="11">
        <v>0.5309734513274337</v>
      </c>
      <c r="L235" s="10" t="s">
        <v>1616</v>
      </c>
      <c r="M235" s="11">
        <v>0.23893805309734514</v>
      </c>
      <c r="N235" s="10" t="s">
        <v>1572</v>
      </c>
      <c r="O235" s="11">
        <v>0.2920353982300885</v>
      </c>
      <c r="P235" s="10" t="s">
        <v>1554</v>
      </c>
      <c r="Q235" s="12">
        <v>0</v>
      </c>
    </row>
    <row r="236" spans="2:17" ht="12.75">
      <c r="B236" s="9" t="s">
        <v>1431</v>
      </c>
      <c r="C236" s="10" t="s">
        <v>1582</v>
      </c>
      <c r="D236" s="10" t="s">
        <v>1571</v>
      </c>
      <c r="E236" s="11">
        <v>0.4631578947368421</v>
      </c>
      <c r="F236" s="10" t="s">
        <v>1608</v>
      </c>
      <c r="G236" s="11">
        <v>0.5368421052631579</v>
      </c>
      <c r="H236" s="10" t="s">
        <v>1701</v>
      </c>
      <c r="I236" s="11">
        <v>0.8736842105263158</v>
      </c>
      <c r="J236" s="10" t="s">
        <v>1583</v>
      </c>
      <c r="K236" s="11">
        <v>0.5684210526315789</v>
      </c>
      <c r="L236" s="10" t="s">
        <v>1588</v>
      </c>
      <c r="M236" s="11">
        <v>0.29473684210526313</v>
      </c>
      <c r="N236" s="10" t="s">
        <v>1693</v>
      </c>
      <c r="O236" s="11">
        <v>0.2736842105263158</v>
      </c>
      <c r="P236" s="10" t="s">
        <v>1554</v>
      </c>
      <c r="Q236" s="12">
        <v>0</v>
      </c>
    </row>
    <row r="237" spans="2:17" ht="12.75">
      <c r="B237" s="9" t="s">
        <v>842</v>
      </c>
      <c r="C237" s="10" t="s">
        <v>1590</v>
      </c>
      <c r="D237" s="10" t="s">
        <v>1709</v>
      </c>
      <c r="E237" s="11"/>
      <c r="F237" s="10" t="s">
        <v>1709</v>
      </c>
      <c r="G237" s="11"/>
      <c r="H237" s="10" t="s">
        <v>1709</v>
      </c>
      <c r="I237" s="11"/>
      <c r="J237" s="10" t="s">
        <v>1709</v>
      </c>
      <c r="K237" s="11"/>
      <c r="L237" s="10" t="s">
        <v>1709</v>
      </c>
      <c r="M237" s="11"/>
      <c r="N237" s="10" t="s">
        <v>1709</v>
      </c>
      <c r="O237" s="11"/>
      <c r="P237" s="10" t="s">
        <v>1709</v>
      </c>
      <c r="Q237" s="12"/>
    </row>
    <row r="238" spans="2:17" ht="12.75">
      <c r="B238" s="9" t="s">
        <v>843</v>
      </c>
      <c r="C238" s="10" t="s">
        <v>1587</v>
      </c>
      <c r="D238" s="10" t="s">
        <v>1617</v>
      </c>
      <c r="E238" s="11">
        <v>0.5714285714285714</v>
      </c>
      <c r="F238" s="10" t="s">
        <v>1578</v>
      </c>
      <c r="G238" s="11">
        <v>0.42857142857142855</v>
      </c>
      <c r="H238" s="10" t="s">
        <v>1597</v>
      </c>
      <c r="I238" s="11">
        <v>0.9142857142857143</v>
      </c>
      <c r="J238" s="10" t="s">
        <v>1697</v>
      </c>
      <c r="K238" s="11">
        <v>0.6</v>
      </c>
      <c r="L238" s="10" t="s">
        <v>1620</v>
      </c>
      <c r="M238" s="11">
        <v>0.34285714285714286</v>
      </c>
      <c r="N238" s="10" t="s">
        <v>1598</v>
      </c>
      <c r="O238" s="11">
        <v>0.2571428571428571</v>
      </c>
      <c r="P238" s="10" t="s">
        <v>1554</v>
      </c>
      <c r="Q238" s="12">
        <v>0</v>
      </c>
    </row>
    <row r="239" spans="2:17" ht="12.75">
      <c r="B239" s="9" t="s">
        <v>1982</v>
      </c>
      <c r="C239" s="10" t="s">
        <v>1774</v>
      </c>
      <c r="D239" s="10" t="s">
        <v>1715</v>
      </c>
      <c r="E239" s="11">
        <v>0.5045871559633027</v>
      </c>
      <c r="F239" s="10" t="s">
        <v>1630</v>
      </c>
      <c r="G239" s="11">
        <v>0.4954128440366973</v>
      </c>
      <c r="H239" s="10" t="s">
        <v>1829</v>
      </c>
      <c r="I239" s="11">
        <v>0.9036697247706422</v>
      </c>
      <c r="J239" s="10" t="s">
        <v>1684</v>
      </c>
      <c r="K239" s="11">
        <v>0.518348623853211</v>
      </c>
      <c r="L239" s="10" t="s">
        <v>1663</v>
      </c>
      <c r="M239" s="11">
        <v>0.26605504587155965</v>
      </c>
      <c r="N239" s="10" t="s">
        <v>1686</v>
      </c>
      <c r="O239" s="11">
        <v>0.25229357798165136</v>
      </c>
      <c r="P239" s="10" t="s">
        <v>1590</v>
      </c>
      <c r="Q239" s="12">
        <v>0.027522935779816515</v>
      </c>
    </row>
    <row r="240" spans="2:17" ht="12.75">
      <c r="B240" s="9" t="s">
        <v>844</v>
      </c>
      <c r="C240" s="10" t="s">
        <v>1707</v>
      </c>
      <c r="D240" s="10" t="s">
        <v>1709</v>
      </c>
      <c r="E240" s="11"/>
      <c r="F240" s="10" t="s">
        <v>1709</v>
      </c>
      <c r="G240" s="11"/>
      <c r="H240" s="10" t="s">
        <v>1709</v>
      </c>
      <c r="I240" s="11"/>
      <c r="J240" s="10" t="s">
        <v>1709</v>
      </c>
      <c r="K240" s="11"/>
      <c r="L240" s="10" t="s">
        <v>1709</v>
      </c>
      <c r="M240" s="11"/>
      <c r="N240" s="10" t="s">
        <v>1709</v>
      </c>
      <c r="O240" s="11"/>
      <c r="P240" s="10" t="s">
        <v>1709</v>
      </c>
      <c r="Q240" s="12"/>
    </row>
    <row r="241" spans="2:17" ht="12.75">
      <c r="B241" s="9" t="s">
        <v>845</v>
      </c>
      <c r="C241" s="10" t="s">
        <v>1666</v>
      </c>
      <c r="D241" s="10" t="s">
        <v>1691</v>
      </c>
      <c r="E241" s="11">
        <v>0.6875</v>
      </c>
      <c r="F241" s="10" t="s">
        <v>1599</v>
      </c>
      <c r="G241" s="11">
        <v>0.3125</v>
      </c>
      <c r="H241" s="10" t="s">
        <v>1620</v>
      </c>
      <c r="I241" s="11">
        <v>0.75</v>
      </c>
      <c r="J241" s="10" t="s">
        <v>1691</v>
      </c>
      <c r="K241" s="11">
        <v>0.6875</v>
      </c>
      <c r="L241" s="10" t="s">
        <v>1590</v>
      </c>
      <c r="M241" s="11">
        <v>0.375</v>
      </c>
      <c r="N241" s="10" t="s">
        <v>1599</v>
      </c>
      <c r="O241" s="11">
        <v>0.3125</v>
      </c>
      <c r="P241" s="10" t="s">
        <v>1554</v>
      </c>
      <c r="Q241" s="12">
        <v>0</v>
      </c>
    </row>
    <row r="242" spans="2:17" ht="12.75">
      <c r="B242" s="9" t="s">
        <v>847</v>
      </c>
      <c r="C242" s="10" t="s">
        <v>2268</v>
      </c>
      <c r="D242" s="10" t="s">
        <v>2127</v>
      </c>
      <c r="E242" s="11">
        <v>0.5300353356890459</v>
      </c>
      <c r="F242" s="10" t="s">
        <v>2212</v>
      </c>
      <c r="G242" s="11">
        <v>0.46996466431095407</v>
      </c>
      <c r="H242" s="10" t="s">
        <v>2096</v>
      </c>
      <c r="I242" s="11">
        <v>0.872791519434629</v>
      </c>
      <c r="J242" s="10" t="s">
        <v>1673</v>
      </c>
      <c r="K242" s="11">
        <v>0.5335689045936396</v>
      </c>
      <c r="L242" s="10" t="s">
        <v>1749</v>
      </c>
      <c r="M242" s="11">
        <v>0.2508833922261484</v>
      </c>
      <c r="N242" s="10" t="s">
        <v>1722</v>
      </c>
      <c r="O242" s="11">
        <v>0.2826855123674912</v>
      </c>
      <c r="P242" s="10" t="s">
        <v>1641</v>
      </c>
      <c r="Q242" s="12">
        <v>0.028268551236749116</v>
      </c>
    </row>
    <row r="243" spans="2:17" ht="12.75">
      <c r="B243" s="9" t="s">
        <v>848</v>
      </c>
      <c r="C243" s="10" t="s">
        <v>1725</v>
      </c>
      <c r="D243" s="10" t="s">
        <v>1641</v>
      </c>
      <c r="E243" s="11">
        <v>0.47058823529411764</v>
      </c>
      <c r="F243" s="10" t="s">
        <v>1598</v>
      </c>
      <c r="G243" s="11">
        <v>0.5294117647058824</v>
      </c>
      <c r="H243" s="10" t="s">
        <v>1578</v>
      </c>
      <c r="I243" s="11">
        <v>0.8823529411764706</v>
      </c>
      <c r="J243" s="10" t="s">
        <v>1598</v>
      </c>
      <c r="K243" s="11">
        <v>0.5294117647058824</v>
      </c>
      <c r="L243" s="10" t="s">
        <v>1560</v>
      </c>
      <c r="M243" s="11">
        <v>0.23529411764705882</v>
      </c>
      <c r="N243" s="10" t="s">
        <v>1599</v>
      </c>
      <c r="O243" s="11">
        <v>0.29411764705882354</v>
      </c>
      <c r="P243" s="10" t="s">
        <v>1554</v>
      </c>
      <c r="Q243" s="12">
        <v>0</v>
      </c>
    </row>
    <row r="244" spans="2:17" ht="12.75">
      <c r="B244" s="9" t="s">
        <v>849</v>
      </c>
      <c r="C244" s="10" t="s">
        <v>1660</v>
      </c>
      <c r="D244" s="10" t="s">
        <v>1750</v>
      </c>
      <c r="E244" s="11">
        <v>0.5355648535564853</v>
      </c>
      <c r="F244" s="10" t="s">
        <v>1755</v>
      </c>
      <c r="G244" s="11">
        <v>0.46443514644351463</v>
      </c>
      <c r="H244" s="10" t="s">
        <v>1988</v>
      </c>
      <c r="I244" s="11">
        <v>0.8828451882845189</v>
      </c>
      <c r="J244" s="10" t="s">
        <v>1655</v>
      </c>
      <c r="K244" s="11">
        <v>0.5523012552301255</v>
      </c>
      <c r="L244" s="10" t="s">
        <v>1668</v>
      </c>
      <c r="M244" s="11">
        <v>0.2719665271966527</v>
      </c>
      <c r="N244" s="10" t="s">
        <v>1605</v>
      </c>
      <c r="O244" s="11">
        <v>0.2803347280334728</v>
      </c>
      <c r="P244" s="10" t="s">
        <v>1574</v>
      </c>
      <c r="Q244" s="12">
        <v>0.0041841004184100415</v>
      </c>
    </row>
    <row r="245" spans="2:17" ht="12.75">
      <c r="B245" s="9" t="s">
        <v>850</v>
      </c>
      <c r="C245" s="10" t="s">
        <v>1841</v>
      </c>
      <c r="D245" s="10" t="s">
        <v>1718</v>
      </c>
      <c r="E245" s="11">
        <v>0.5411764705882353</v>
      </c>
      <c r="F245" s="10" t="s">
        <v>1618</v>
      </c>
      <c r="G245" s="11">
        <v>0.4588235294117647</v>
      </c>
      <c r="H245" s="10" t="s">
        <v>1570</v>
      </c>
      <c r="I245" s="11">
        <v>0.9058823529411765</v>
      </c>
      <c r="J245" s="10" t="s">
        <v>1551</v>
      </c>
      <c r="K245" s="11">
        <v>0.4823529411764706</v>
      </c>
      <c r="L245" s="10" t="s">
        <v>1697</v>
      </c>
      <c r="M245" s="11">
        <v>0.24705882352941178</v>
      </c>
      <c r="N245" s="10" t="s">
        <v>1617</v>
      </c>
      <c r="O245" s="11">
        <v>0.23529411764705882</v>
      </c>
      <c r="P245" s="10" t="s">
        <v>1554</v>
      </c>
      <c r="Q245" s="12">
        <v>0</v>
      </c>
    </row>
    <row r="246" spans="2:17" ht="12.75">
      <c r="B246" s="9" t="s">
        <v>1537</v>
      </c>
      <c r="C246" s="10" t="s">
        <v>1988</v>
      </c>
      <c r="D246" s="10" t="s">
        <v>1721</v>
      </c>
      <c r="E246" s="11">
        <v>0.46445497630331756</v>
      </c>
      <c r="F246" s="10" t="s">
        <v>1684</v>
      </c>
      <c r="G246" s="11">
        <v>0.5355450236966824</v>
      </c>
      <c r="H246" s="10" t="s">
        <v>1740</v>
      </c>
      <c r="I246" s="11">
        <v>0.8672985781990521</v>
      </c>
      <c r="J246" s="10" t="s">
        <v>1681</v>
      </c>
      <c r="K246" s="11">
        <v>0.5071090047393365</v>
      </c>
      <c r="L246" s="10" t="s">
        <v>1714</v>
      </c>
      <c r="M246" s="11">
        <v>0.25118483412322273</v>
      </c>
      <c r="N246" s="10" t="s">
        <v>1583</v>
      </c>
      <c r="O246" s="11">
        <v>0.2559241706161137</v>
      </c>
      <c r="P246" s="10" t="s">
        <v>1554</v>
      </c>
      <c r="Q246" s="12">
        <v>0</v>
      </c>
    </row>
    <row r="247" spans="2:17" ht="12.75">
      <c r="B247" s="9" t="s">
        <v>851</v>
      </c>
      <c r="C247" s="10" t="s">
        <v>1755</v>
      </c>
      <c r="D247" s="10" t="s">
        <v>1714</v>
      </c>
      <c r="E247" s="11">
        <v>0.4774774774774775</v>
      </c>
      <c r="F247" s="10" t="s">
        <v>1663</v>
      </c>
      <c r="G247" s="11">
        <v>0.5225225225225225</v>
      </c>
      <c r="H247" s="10" t="s">
        <v>1582</v>
      </c>
      <c r="I247" s="11">
        <v>0.8558558558558559</v>
      </c>
      <c r="J247" s="10" t="s">
        <v>1749</v>
      </c>
      <c r="K247" s="11">
        <v>0.6396396396396397</v>
      </c>
      <c r="L247" s="10" t="s">
        <v>1612</v>
      </c>
      <c r="M247" s="11">
        <v>0.3333333333333333</v>
      </c>
      <c r="N247" s="10" t="s">
        <v>1596</v>
      </c>
      <c r="O247" s="11">
        <v>0.3063063063063063</v>
      </c>
      <c r="P247" s="10" t="s">
        <v>1554</v>
      </c>
      <c r="Q247" s="12">
        <v>0</v>
      </c>
    </row>
    <row r="248" spans="2:17" ht="12.75">
      <c r="B248" s="9" t="s">
        <v>852</v>
      </c>
      <c r="C248" s="10" t="s">
        <v>1689</v>
      </c>
      <c r="D248" s="10" t="s">
        <v>1620</v>
      </c>
      <c r="E248" s="11">
        <v>0.5217391304347826</v>
      </c>
      <c r="F248" s="10" t="s">
        <v>1691</v>
      </c>
      <c r="G248" s="11">
        <v>0.4782608695652174</v>
      </c>
      <c r="H248" s="10" t="s">
        <v>1697</v>
      </c>
      <c r="I248" s="11">
        <v>0.9130434782608695</v>
      </c>
      <c r="J248" s="10" t="s">
        <v>1600</v>
      </c>
      <c r="K248" s="11">
        <v>0.5652173913043478</v>
      </c>
      <c r="L248" s="10" t="s">
        <v>1619</v>
      </c>
      <c r="M248" s="11">
        <v>0.30434782608695654</v>
      </c>
      <c r="N248" s="10" t="s">
        <v>1590</v>
      </c>
      <c r="O248" s="11">
        <v>0.2608695652173913</v>
      </c>
      <c r="P248" s="10" t="s">
        <v>1554</v>
      </c>
      <c r="Q248" s="12">
        <v>0</v>
      </c>
    </row>
    <row r="249" spans="2:17" ht="12.75">
      <c r="B249" s="9" t="s">
        <v>853</v>
      </c>
      <c r="C249" s="10" t="s">
        <v>1613</v>
      </c>
      <c r="D249" s="10" t="s">
        <v>1709</v>
      </c>
      <c r="E249" s="11"/>
      <c r="F249" s="10" t="s">
        <v>1709</v>
      </c>
      <c r="G249" s="11"/>
      <c r="H249" s="10" t="s">
        <v>1709</v>
      </c>
      <c r="I249" s="11"/>
      <c r="J249" s="10" t="s">
        <v>1709</v>
      </c>
      <c r="K249" s="11"/>
      <c r="L249" s="10" t="s">
        <v>1709</v>
      </c>
      <c r="M249" s="11"/>
      <c r="N249" s="10" t="s">
        <v>1709</v>
      </c>
      <c r="O249" s="11"/>
      <c r="P249" s="10" t="s">
        <v>1709</v>
      </c>
      <c r="Q249" s="12"/>
    </row>
    <row r="250" spans="2:17" ht="12.75">
      <c r="B250" s="9" t="s">
        <v>1105</v>
      </c>
      <c r="C250" s="10" t="s">
        <v>1691</v>
      </c>
      <c r="D250" s="10" t="s">
        <v>1709</v>
      </c>
      <c r="E250" s="11"/>
      <c r="F250" s="10" t="s">
        <v>1709</v>
      </c>
      <c r="G250" s="11"/>
      <c r="H250" s="10" t="s">
        <v>1709</v>
      </c>
      <c r="I250" s="11"/>
      <c r="J250" s="10" t="s">
        <v>1709</v>
      </c>
      <c r="K250" s="11"/>
      <c r="L250" s="10" t="s">
        <v>1709</v>
      </c>
      <c r="M250" s="11"/>
      <c r="N250" s="10" t="s">
        <v>1709</v>
      </c>
      <c r="O250" s="11"/>
      <c r="P250" s="10" t="s">
        <v>1709</v>
      </c>
      <c r="Q250" s="12"/>
    </row>
    <row r="251" spans="2:17" ht="12.75">
      <c r="B251" s="9" t="s">
        <v>854</v>
      </c>
      <c r="C251" s="10" t="s">
        <v>1927</v>
      </c>
      <c r="D251" s="10" t="s">
        <v>1604</v>
      </c>
      <c r="E251" s="11">
        <v>0.5028901734104047</v>
      </c>
      <c r="F251" s="10" t="s">
        <v>1662</v>
      </c>
      <c r="G251" s="11">
        <v>0.49710982658959535</v>
      </c>
      <c r="H251" s="10" t="s">
        <v>1764</v>
      </c>
      <c r="I251" s="11">
        <v>0.9017341040462428</v>
      </c>
      <c r="J251" s="10" t="s">
        <v>1721</v>
      </c>
      <c r="K251" s="11">
        <v>0.5664739884393064</v>
      </c>
      <c r="L251" s="10" t="s">
        <v>1718</v>
      </c>
      <c r="M251" s="11">
        <v>0.2658959537572254</v>
      </c>
      <c r="N251" s="10" t="s">
        <v>1573</v>
      </c>
      <c r="O251" s="11">
        <v>0.30057803468208094</v>
      </c>
      <c r="P251" s="10" t="s">
        <v>1554</v>
      </c>
      <c r="Q251" s="12">
        <v>0</v>
      </c>
    </row>
    <row r="252" spans="2:17" ht="12.75">
      <c r="B252" s="9" t="s">
        <v>855</v>
      </c>
      <c r="C252" s="10" t="s">
        <v>1549</v>
      </c>
      <c r="D252" s="10" t="s">
        <v>1572</v>
      </c>
      <c r="E252" s="11">
        <v>0.4852941176470588</v>
      </c>
      <c r="F252" s="10" t="s">
        <v>1587</v>
      </c>
      <c r="G252" s="11">
        <v>0.5147058823529411</v>
      </c>
      <c r="H252" s="10" t="s">
        <v>1696</v>
      </c>
      <c r="I252" s="11">
        <v>0.8382352941176471</v>
      </c>
      <c r="J252" s="10" t="s">
        <v>1572</v>
      </c>
      <c r="K252" s="11">
        <v>0.4852941176470588</v>
      </c>
      <c r="L252" s="10" t="s">
        <v>1666</v>
      </c>
      <c r="M252" s="11">
        <v>0.23529411764705882</v>
      </c>
      <c r="N252" s="10" t="s">
        <v>1725</v>
      </c>
      <c r="O252" s="11">
        <v>0.25</v>
      </c>
      <c r="P252" s="10" t="s">
        <v>1554</v>
      </c>
      <c r="Q252" s="12">
        <v>0</v>
      </c>
    </row>
    <row r="253" spans="2:17" ht="12.75">
      <c r="B253" s="9" t="s">
        <v>856</v>
      </c>
      <c r="C253" s="10" t="s">
        <v>1660</v>
      </c>
      <c r="D253" s="10" t="s">
        <v>1879</v>
      </c>
      <c r="E253" s="11">
        <v>0.5188284518828452</v>
      </c>
      <c r="F253" s="10" t="s">
        <v>1810</v>
      </c>
      <c r="G253" s="11">
        <v>0.4811715481171548</v>
      </c>
      <c r="H253" s="10" t="s">
        <v>2252</v>
      </c>
      <c r="I253" s="11">
        <v>0.9079497907949791</v>
      </c>
      <c r="J253" s="10" t="s">
        <v>1558</v>
      </c>
      <c r="K253" s="11">
        <v>0.5230125523012552</v>
      </c>
      <c r="L253" s="10" t="s">
        <v>1723</v>
      </c>
      <c r="M253" s="11">
        <v>0.24686192468619247</v>
      </c>
      <c r="N253" s="10" t="s">
        <v>1595</v>
      </c>
      <c r="O253" s="11">
        <v>0.27615062761506276</v>
      </c>
      <c r="P253" s="10" t="s">
        <v>1599</v>
      </c>
      <c r="Q253" s="12">
        <v>0.02092050209205021</v>
      </c>
    </row>
    <row r="254" spans="2:17" ht="12.75">
      <c r="B254" s="9" t="s">
        <v>857</v>
      </c>
      <c r="C254" s="10" t="s">
        <v>2204</v>
      </c>
      <c r="D254" s="10" t="s">
        <v>1676</v>
      </c>
      <c r="E254" s="11">
        <v>0.5</v>
      </c>
      <c r="F254" s="10" t="s">
        <v>1676</v>
      </c>
      <c r="G254" s="11">
        <v>0.5</v>
      </c>
      <c r="H254" s="10" t="s">
        <v>1569</v>
      </c>
      <c r="I254" s="11">
        <v>0.8902439024390244</v>
      </c>
      <c r="J254" s="10" t="s">
        <v>1811</v>
      </c>
      <c r="K254" s="11">
        <v>0.4573170731707317</v>
      </c>
      <c r="L254" s="10" t="s">
        <v>1612</v>
      </c>
      <c r="M254" s="11">
        <v>0.22560975609756098</v>
      </c>
      <c r="N254" s="10" t="s">
        <v>1706</v>
      </c>
      <c r="O254" s="11">
        <v>0.23170731707317074</v>
      </c>
      <c r="P254" s="10" t="s">
        <v>1609</v>
      </c>
      <c r="Q254" s="12">
        <v>0.018292682926829267</v>
      </c>
    </row>
    <row r="255" spans="2:17" ht="12.75">
      <c r="B255" s="9" t="s">
        <v>858</v>
      </c>
      <c r="C255" s="10" t="s">
        <v>1694</v>
      </c>
      <c r="D255" s="10" t="s">
        <v>1617</v>
      </c>
      <c r="E255" s="11">
        <v>0.46511627906976744</v>
      </c>
      <c r="F255" s="10" t="s">
        <v>1689</v>
      </c>
      <c r="G255" s="11">
        <v>0.5348837209302325</v>
      </c>
      <c r="H255" s="10" t="s">
        <v>1551</v>
      </c>
      <c r="I255" s="11">
        <v>0.9534883720930233</v>
      </c>
      <c r="J255" s="10" t="s">
        <v>1689</v>
      </c>
      <c r="K255" s="11">
        <v>0.5348837209302325</v>
      </c>
      <c r="L255" s="10" t="s">
        <v>1692</v>
      </c>
      <c r="M255" s="11">
        <v>0.23255813953488372</v>
      </c>
      <c r="N255" s="10" t="s">
        <v>1600</v>
      </c>
      <c r="O255" s="11">
        <v>0.3023255813953488</v>
      </c>
      <c r="P255" s="10" t="s">
        <v>1554</v>
      </c>
      <c r="Q255" s="12">
        <v>0</v>
      </c>
    </row>
    <row r="256" spans="2:17" ht="12.75">
      <c r="B256" s="9" t="s">
        <v>859</v>
      </c>
      <c r="C256" s="10" t="s">
        <v>1617</v>
      </c>
      <c r="D256" s="10" t="s">
        <v>1691</v>
      </c>
      <c r="E256" s="11">
        <v>0.55</v>
      </c>
      <c r="F256" s="10" t="s">
        <v>1598</v>
      </c>
      <c r="G256" s="11">
        <v>0.45</v>
      </c>
      <c r="H256" s="10" t="s">
        <v>1553</v>
      </c>
      <c r="I256" s="11">
        <v>0.9</v>
      </c>
      <c r="J256" s="10" t="s">
        <v>1620</v>
      </c>
      <c r="K256" s="11">
        <v>0.6</v>
      </c>
      <c r="L256" s="10" t="s">
        <v>1590</v>
      </c>
      <c r="M256" s="11">
        <v>0.3</v>
      </c>
      <c r="N256" s="10" t="s">
        <v>1590</v>
      </c>
      <c r="O256" s="11">
        <v>0.3</v>
      </c>
      <c r="P256" s="10" t="s">
        <v>1554</v>
      </c>
      <c r="Q256" s="12">
        <v>0</v>
      </c>
    </row>
    <row r="257" spans="2:17" ht="12.75">
      <c r="B257" s="9" t="s">
        <v>860</v>
      </c>
      <c r="C257" s="10" t="s">
        <v>1728</v>
      </c>
      <c r="D257" s="10" t="s">
        <v>1597</v>
      </c>
      <c r="E257" s="11">
        <v>0.5333333333333333</v>
      </c>
      <c r="F257" s="10" t="s">
        <v>1588</v>
      </c>
      <c r="G257" s="11">
        <v>0.4666666666666667</v>
      </c>
      <c r="H257" s="10" t="s">
        <v>1575</v>
      </c>
      <c r="I257" s="11">
        <v>0.8333333333333334</v>
      </c>
      <c r="J257" s="10" t="s">
        <v>1616</v>
      </c>
      <c r="K257" s="11">
        <v>0.45</v>
      </c>
      <c r="L257" s="10" t="s">
        <v>1600</v>
      </c>
      <c r="M257" s="11">
        <v>0.21666666666666667</v>
      </c>
      <c r="N257" s="10" t="s">
        <v>1557</v>
      </c>
      <c r="O257" s="11">
        <v>0.23333333333333334</v>
      </c>
      <c r="P257" s="10" t="s">
        <v>1554</v>
      </c>
      <c r="Q257" s="12">
        <v>0</v>
      </c>
    </row>
    <row r="258" spans="2:17" ht="12.75">
      <c r="B258" s="9" t="s">
        <v>861</v>
      </c>
      <c r="C258" s="10" t="s">
        <v>1609</v>
      </c>
      <c r="D258" s="10" t="s">
        <v>1709</v>
      </c>
      <c r="E258" s="11"/>
      <c r="F258" s="10" t="s">
        <v>1709</v>
      </c>
      <c r="G258" s="11"/>
      <c r="H258" s="10" t="s">
        <v>1709</v>
      </c>
      <c r="I258" s="11"/>
      <c r="J258" s="10" t="s">
        <v>1709</v>
      </c>
      <c r="K258" s="11"/>
      <c r="L258" s="10" t="s">
        <v>1709</v>
      </c>
      <c r="M258" s="11"/>
      <c r="N258" s="10" t="s">
        <v>1709</v>
      </c>
      <c r="O258" s="11"/>
      <c r="P258" s="10" t="s">
        <v>1709</v>
      </c>
      <c r="Q258" s="12"/>
    </row>
    <row r="259" spans="2:17" ht="12.75">
      <c r="B259" s="9" t="s">
        <v>1107</v>
      </c>
      <c r="C259" s="10" t="s">
        <v>1666</v>
      </c>
      <c r="D259" s="10" t="s">
        <v>1619</v>
      </c>
      <c r="E259" s="11">
        <v>0.4375</v>
      </c>
      <c r="F259" s="10" t="s">
        <v>1598</v>
      </c>
      <c r="G259" s="11">
        <v>0.5625</v>
      </c>
      <c r="H259" s="10" t="s">
        <v>1578</v>
      </c>
      <c r="I259" s="11">
        <v>0.9375</v>
      </c>
      <c r="J259" s="10" t="s">
        <v>1692</v>
      </c>
      <c r="K259" s="11">
        <v>0.625</v>
      </c>
      <c r="L259" s="10" t="s">
        <v>1560</v>
      </c>
      <c r="M259" s="11">
        <v>0.25</v>
      </c>
      <c r="N259" s="10" t="s">
        <v>1590</v>
      </c>
      <c r="O259" s="11">
        <v>0.375</v>
      </c>
      <c r="P259" s="10" t="s">
        <v>1554</v>
      </c>
      <c r="Q259" s="12">
        <v>0</v>
      </c>
    </row>
    <row r="260" spans="2:17" ht="12.75">
      <c r="B260" s="9" t="s">
        <v>862</v>
      </c>
      <c r="C260" s="10" t="s">
        <v>1650</v>
      </c>
      <c r="D260" s="10" t="s">
        <v>1630</v>
      </c>
      <c r="E260" s="11">
        <v>0.4778761061946903</v>
      </c>
      <c r="F260" s="10" t="s">
        <v>1868</v>
      </c>
      <c r="G260" s="11">
        <v>0.5221238938053098</v>
      </c>
      <c r="H260" s="10" t="s">
        <v>1562</v>
      </c>
      <c r="I260" s="11">
        <v>0.9292035398230089</v>
      </c>
      <c r="J260" s="10" t="s">
        <v>1810</v>
      </c>
      <c r="K260" s="11">
        <v>0.5088495575221239</v>
      </c>
      <c r="L260" s="10" t="s">
        <v>1686</v>
      </c>
      <c r="M260" s="11">
        <v>0.24336283185840707</v>
      </c>
      <c r="N260" s="10" t="s">
        <v>1728</v>
      </c>
      <c r="O260" s="11">
        <v>0.26548672566371684</v>
      </c>
      <c r="P260" s="10" t="s">
        <v>1574</v>
      </c>
      <c r="Q260" s="12">
        <v>0.004424778761061947</v>
      </c>
    </row>
    <row r="261" spans="2:17" ht="12.75">
      <c r="B261" s="9" t="s">
        <v>863</v>
      </c>
      <c r="C261" s="10" t="s">
        <v>1864</v>
      </c>
      <c r="D261" s="10" t="s">
        <v>1585</v>
      </c>
      <c r="E261" s="11">
        <v>0.6</v>
      </c>
      <c r="F261" s="10" t="s">
        <v>1666</v>
      </c>
      <c r="G261" s="11">
        <v>0.4</v>
      </c>
      <c r="H261" s="10" t="s">
        <v>1587</v>
      </c>
      <c r="I261" s="11">
        <v>0.875</v>
      </c>
      <c r="J261" s="10" t="s">
        <v>1689</v>
      </c>
      <c r="K261" s="11">
        <v>0.575</v>
      </c>
      <c r="L261" s="10" t="s">
        <v>1692</v>
      </c>
      <c r="M261" s="11">
        <v>0.25</v>
      </c>
      <c r="N261" s="10" t="s">
        <v>1600</v>
      </c>
      <c r="O261" s="11">
        <v>0.325</v>
      </c>
      <c r="P261" s="10" t="s">
        <v>1554</v>
      </c>
      <c r="Q261" s="12">
        <v>0</v>
      </c>
    </row>
    <row r="262" spans="2:17" ht="12.75">
      <c r="B262" s="9" t="s">
        <v>864</v>
      </c>
      <c r="C262" s="10" t="s">
        <v>1687</v>
      </c>
      <c r="D262" s="10" t="s">
        <v>1588</v>
      </c>
      <c r="E262" s="11">
        <v>0.4375</v>
      </c>
      <c r="F262" s="10" t="s">
        <v>1752</v>
      </c>
      <c r="G262" s="11">
        <v>0.5625</v>
      </c>
      <c r="H262" s="10" t="s">
        <v>1797</v>
      </c>
      <c r="I262" s="11">
        <v>0.96875</v>
      </c>
      <c r="J262" s="10" t="s">
        <v>1612</v>
      </c>
      <c r="K262" s="11">
        <v>0.578125</v>
      </c>
      <c r="L262" s="10" t="s">
        <v>1725</v>
      </c>
      <c r="M262" s="11">
        <v>0.265625</v>
      </c>
      <c r="N262" s="10" t="s">
        <v>1617</v>
      </c>
      <c r="O262" s="11">
        <v>0.3125</v>
      </c>
      <c r="P262" s="10" t="s">
        <v>1554</v>
      </c>
      <c r="Q262" s="12">
        <v>0</v>
      </c>
    </row>
    <row r="263" spans="2:17" ht="12.75">
      <c r="B263" s="9" t="s">
        <v>2383</v>
      </c>
      <c r="C263" s="10" t="s">
        <v>1585</v>
      </c>
      <c r="D263" s="10" t="s">
        <v>1557</v>
      </c>
      <c r="E263" s="11">
        <v>0.5833333333333334</v>
      </c>
      <c r="F263" s="10" t="s">
        <v>1692</v>
      </c>
      <c r="G263" s="11">
        <v>0.4166666666666667</v>
      </c>
      <c r="H263" s="10" t="s">
        <v>1689</v>
      </c>
      <c r="I263" s="11">
        <v>0.9583333333333334</v>
      </c>
      <c r="J263" s="10" t="s">
        <v>1557</v>
      </c>
      <c r="K263" s="11">
        <v>0.5833333333333334</v>
      </c>
      <c r="L263" s="10" t="s">
        <v>1619</v>
      </c>
      <c r="M263" s="11">
        <v>0.2916666666666667</v>
      </c>
      <c r="N263" s="10" t="s">
        <v>1619</v>
      </c>
      <c r="O263" s="11">
        <v>0.2916666666666667</v>
      </c>
      <c r="P263" s="10" t="s">
        <v>1554</v>
      </c>
      <c r="Q263" s="12">
        <v>0</v>
      </c>
    </row>
    <row r="264" spans="2:17" ht="12.75">
      <c r="B264" s="9" t="s">
        <v>866</v>
      </c>
      <c r="C264" s="10" t="s">
        <v>2214</v>
      </c>
      <c r="D264" s="10" t="s">
        <v>1582</v>
      </c>
      <c r="E264" s="11">
        <v>0.4846938775510204</v>
      </c>
      <c r="F264" s="10" t="s">
        <v>2129</v>
      </c>
      <c r="G264" s="11">
        <v>0.5153061224489796</v>
      </c>
      <c r="H264" s="10" t="s">
        <v>1566</v>
      </c>
      <c r="I264" s="11">
        <v>0.9081632653061225</v>
      </c>
      <c r="J264" s="10" t="s">
        <v>1607</v>
      </c>
      <c r="K264" s="11">
        <v>0.4897959183673469</v>
      </c>
      <c r="L264" s="10" t="s">
        <v>1611</v>
      </c>
      <c r="M264" s="11">
        <v>0.25</v>
      </c>
      <c r="N264" s="10" t="s">
        <v>1615</v>
      </c>
      <c r="O264" s="11">
        <v>0.23979591836734693</v>
      </c>
      <c r="P264" s="10" t="s">
        <v>1574</v>
      </c>
      <c r="Q264" s="12">
        <v>0.00510204081632653</v>
      </c>
    </row>
    <row r="265" spans="2:17" ht="12.75">
      <c r="B265" s="9" t="s">
        <v>1187</v>
      </c>
      <c r="C265" s="10" t="s">
        <v>1729</v>
      </c>
      <c r="D265" s="10" t="s">
        <v>1595</v>
      </c>
      <c r="E265" s="11">
        <v>0.4647887323943662</v>
      </c>
      <c r="F265" s="10" t="s">
        <v>1702</v>
      </c>
      <c r="G265" s="11">
        <v>0.5352112676056338</v>
      </c>
      <c r="H265" s="10" t="s">
        <v>1750</v>
      </c>
      <c r="I265" s="11">
        <v>0.9014084507042254</v>
      </c>
      <c r="J265" s="10" t="s">
        <v>1627</v>
      </c>
      <c r="K265" s="11">
        <v>0.5492957746478874</v>
      </c>
      <c r="L265" s="10" t="s">
        <v>1551</v>
      </c>
      <c r="M265" s="11">
        <v>0.2887323943661972</v>
      </c>
      <c r="N265" s="10" t="s">
        <v>1612</v>
      </c>
      <c r="O265" s="11">
        <v>0.2605633802816901</v>
      </c>
      <c r="P265" s="10" t="s">
        <v>1554</v>
      </c>
      <c r="Q265" s="12">
        <v>0</v>
      </c>
    </row>
    <row r="266" spans="2:17" ht="12.75">
      <c r="B266" s="9" t="s">
        <v>867</v>
      </c>
      <c r="C266" s="10" t="s">
        <v>2108</v>
      </c>
      <c r="D266" s="10" t="s">
        <v>1546</v>
      </c>
      <c r="E266" s="11">
        <v>0.48936170212765956</v>
      </c>
      <c r="F266" s="10" t="s">
        <v>1580</v>
      </c>
      <c r="G266" s="11">
        <v>0.5106382978723404</v>
      </c>
      <c r="H266" s="10" t="s">
        <v>1846</v>
      </c>
      <c r="I266" s="11">
        <v>0.7943262411347518</v>
      </c>
      <c r="J266" s="10" t="s">
        <v>1605</v>
      </c>
      <c r="K266" s="11">
        <v>0.475177304964539</v>
      </c>
      <c r="L266" s="10" t="s">
        <v>1587</v>
      </c>
      <c r="M266" s="11">
        <v>0.24822695035460993</v>
      </c>
      <c r="N266" s="10" t="s">
        <v>1597</v>
      </c>
      <c r="O266" s="11">
        <v>0.22695035460992907</v>
      </c>
      <c r="P266" s="10" t="s">
        <v>1554</v>
      </c>
      <c r="Q266" s="12">
        <v>0</v>
      </c>
    </row>
    <row r="267" spans="2:17" ht="12.75">
      <c r="B267" s="9" t="s">
        <v>868</v>
      </c>
      <c r="C267" s="10" t="s">
        <v>1600</v>
      </c>
      <c r="D267" s="10" t="s">
        <v>1619</v>
      </c>
      <c r="E267" s="11">
        <v>0.5384615384615384</v>
      </c>
      <c r="F267" s="10" t="s">
        <v>1590</v>
      </c>
      <c r="G267" s="11">
        <v>0.46153846153846156</v>
      </c>
      <c r="H267" s="10" t="s">
        <v>1600</v>
      </c>
      <c r="I267" s="11">
        <v>1</v>
      </c>
      <c r="J267" s="10" t="s">
        <v>1598</v>
      </c>
      <c r="K267" s="11">
        <v>0.6923076923076923</v>
      </c>
      <c r="L267" s="10" t="s">
        <v>1599</v>
      </c>
      <c r="M267" s="11">
        <v>0.38461538461538464</v>
      </c>
      <c r="N267" s="10" t="s">
        <v>1560</v>
      </c>
      <c r="O267" s="11">
        <v>0.3076923076923077</v>
      </c>
      <c r="P267" s="10" t="s">
        <v>1574</v>
      </c>
      <c r="Q267" s="12">
        <v>0.07692307692307693</v>
      </c>
    </row>
    <row r="268" spans="2:17" ht="12.75">
      <c r="B268" s="9" t="s">
        <v>1091</v>
      </c>
      <c r="C268" s="10" t="s">
        <v>1620</v>
      </c>
      <c r="D268" s="10" t="s">
        <v>1709</v>
      </c>
      <c r="E268" s="11"/>
      <c r="F268" s="10" t="s">
        <v>1709</v>
      </c>
      <c r="G268" s="11"/>
      <c r="H268" s="10" t="s">
        <v>1709</v>
      </c>
      <c r="I268" s="11"/>
      <c r="J268" s="10" t="s">
        <v>1709</v>
      </c>
      <c r="K268" s="11"/>
      <c r="L268" s="10" t="s">
        <v>1709</v>
      </c>
      <c r="M268" s="11"/>
      <c r="N268" s="10" t="s">
        <v>1709</v>
      </c>
      <c r="O268" s="11"/>
      <c r="P268" s="10" t="s">
        <v>1709</v>
      </c>
      <c r="Q268" s="12"/>
    </row>
    <row r="269" spans="2:17" ht="12.75">
      <c r="B269" s="9" t="s">
        <v>869</v>
      </c>
      <c r="C269" s="10" t="s">
        <v>1619</v>
      </c>
      <c r="D269" s="10" t="s">
        <v>1709</v>
      </c>
      <c r="E269" s="11"/>
      <c r="F269" s="10" t="s">
        <v>1709</v>
      </c>
      <c r="G269" s="11"/>
      <c r="H269" s="10" t="s">
        <v>1709</v>
      </c>
      <c r="I269" s="11"/>
      <c r="J269" s="10" t="s">
        <v>1709</v>
      </c>
      <c r="K269" s="11"/>
      <c r="L269" s="10" t="s">
        <v>1709</v>
      </c>
      <c r="M269" s="11"/>
      <c r="N269" s="10" t="s">
        <v>1709</v>
      </c>
      <c r="O269" s="11"/>
      <c r="P269" s="10" t="s">
        <v>1709</v>
      </c>
      <c r="Q269" s="12"/>
    </row>
    <row r="270" spans="2:17" ht="12.75">
      <c r="B270" s="9" t="s">
        <v>1981</v>
      </c>
      <c r="C270" s="10" t="s">
        <v>1560</v>
      </c>
      <c r="D270" s="10" t="s">
        <v>1709</v>
      </c>
      <c r="E270" s="11"/>
      <c r="F270" s="10" t="s">
        <v>1709</v>
      </c>
      <c r="G270" s="11"/>
      <c r="H270" s="10" t="s">
        <v>1709</v>
      </c>
      <c r="I270" s="11"/>
      <c r="J270" s="10" t="s">
        <v>1709</v>
      </c>
      <c r="K270" s="11"/>
      <c r="L270" s="10" t="s">
        <v>1709</v>
      </c>
      <c r="M270" s="11"/>
      <c r="N270" s="10" t="s">
        <v>1709</v>
      </c>
      <c r="O270" s="11"/>
      <c r="P270" s="10" t="s">
        <v>1709</v>
      </c>
      <c r="Q270" s="12"/>
    </row>
    <row r="271" spans="2:17" ht="12.75">
      <c r="B271" s="9" t="s">
        <v>1089</v>
      </c>
      <c r="C271" s="10" t="s">
        <v>1584</v>
      </c>
      <c r="D271" s="10" t="s">
        <v>1620</v>
      </c>
      <c r="E271" s="11">
        <v>0.4</v>
      </c>
      <c r="F271" s="10" t="s">
        <v>1553</v>
      </c>
      <c r="G271" s="11">
        <v>0.6</v>
      </c>
      <c r="H271" s="10" t="s">
        <v>1588</v>
      </c>
      <c r="I271" s="11">
        <v>0.9333333333333333</v>
      </c>
      <c r="J271" s="10" t="s">
        <v>1600</v>
      </c>
      <c r="K271" s="11">
        <v>0.43333333333333335</v>
      </c>
      <c r="L271" s="10" t="s">
        <v>1590</v>
      </c>
      <c r="M271" s="11">
        <v>0.2</v>
      </c>
      <c r="N271" s="10" t="s">
        <v>1619</v>
      </c>
      <c r="O271" s="11">
        <v>0.23333333333333334</v>
      </c>
      <c r="P271" s="10" t="s">
        <v>1554</v>
      </c>
      <c r="Q271" s="12">
        <v>0</v>
      </c>
    </row>
    <row r="272" spans="2:17" ht="12.75">
      <c r="B272" s="9" t="s">
        <v>870</v>
      </c>
      <c r="C272" s="10" t="s">
        <v>1579</v>
      </c>
      <c r="D272" s="10" t="s">
        <v>1696</v>
      </c>
      <c r="E272" s="11">
        <v>0.48717948717948717</v>
      </c>
      <c r="F272" s="10" t="s">
        <v>1728</v>
      </c>
      <c r="G272" s="11">
        <v>0.5128205128205128</v>
      </c>
      <c r="H272" s="10" t="s">
        <v>1782</v>
      </c>
      <c r="I272" s="11">
        <v>0.8974358974358975</v>
      </c>
      <c r="J272" s="10" t="s">
        <v>1696</v>
      </c>
      <c r="K272" s="11">
        <v>0.48717948717948717</v>
      </c>
      <c r="L272" s="10" t="s">
        <v>1584</v>
      </c>
      <c r="M272" s="11">
        <v>0.2564102564102564</v>
      </c>
      <c r="N272" s="10" t="s">
        <v>1616</v>
      </c>
      <c r="O272" s="11">
        <v>0.23076923076923078</v>
      </c>
      <c r="P272" s="10" t="s">
        <v>1574</v>
      </c>
      <c r="Q272" s="12">
        <v>0.008547008547008548</v>
      </c>
    </row>
    <row r="273" spans="2:17" ht="12.75">
      <c r="B273" s="9" t="s">
        <v>871</v>
      </c>
      <c r="C273" s="10" t="s">
        <v>1807</v>
      </c>
      <c r="D273" s="10" t="s">
        <v>1780</v>
      </c>
      <c r="E273" s="11">
        <v>0.4775</v>
      </c>
      <c r="F273" s="10" t="s">
        <v>1848</v>
      </c>
      <c r="G273" s="11">
        <v>0.5225</v>
      </c>
      <c r="H273" s="10" t="s">
        <v>1787</v>
      </c>
      <c r="I273" s="11">
        <v>0.8625</v>
      </c>
      <c r="J273" s="10" t="s">
        <v>1778</v>
      </c>
      <c r="K273" s="11">
        <v>0.51</v>
      </c>
      <c r="L273" s="10" t="s">
        <v>1665</v>
      </c>
      <c r="M273" s="11">
        <v>0.2475</v>
      </c>
      <c r="N273" s="10" t="s">
        <v>1782</v>
      </c>
      <c r="O273" s="11">
        <v>0.2625</v>
      </c>
      <c r="P273" s="10" t="s">
        <v>1613</v>
      </c>
      <c r="Q273" s="12">
        <v>0.005</v>
      </c>
    </row>
    <row r="274" spans="2:17" ht="12.75">
      <c r="B274" s="9" t="s">
        <v>872</v>
      </c>
      <c r="C274" s="10" t="s">
        <v>1665</v>
      </c>
      <c r="D274" s="10" t="s">
        <v>1718</v>
      </c>
      <c r="E274" s="11">
        <v>0.46464646464646464</v>
      </c>
      <c r="F274" s="10" t="s">
        <v>1714</v>
      </c>
      <c r="G274" s="11">
        <v>0.5353535353535354</v>
      </c>
      <c r="H274" s="10" t="s">
        <v>1783</v>
      </c>
      <c r="I274" s="11">
        <v>0.9494949494949495</v>
      </c>
      <c r="J274" s="10" t="s">
        <v>1714</v>
      </c>
      <c r="K274" s="11">
        <v>0.5353535353535354</v>
      </c>
      <c r="L274" s="10" t="s">
        <v>1585</v>
      </c>
      <c r="M274" s="11">
        <v>0.24242424242424243</v>
      </c>
      <c r="N274" s="10" t="s">
        <v>1577</v>
      </c>
      <c r="O274" s="11">
        <v>0.29292929292929293</v>
      </c>
      <c r="P274" s="10" t="s">
        <v>1554</v>
      </c>
      <c r="Q274" s="12">
        <v>0</v>
      </c>
    </row>
    <row r="275" spans="2:17" ht="12.75">
      <c r="B275" s="9" t="s">
        <v>1110</v>
      </c>
      <c r="C275" s="10" t="s">
        <v>1906</v>
      </c>
      <c r="D275" s="10" t="s">
        <v>1757</v>
      </c>
      <c r="E275" s="11">
        <v>0.5304347826086957</v>
      </c>
      <c r="F275" s="10" t="s">
        <v>1630</v>
      </c>
      <c r="G275" s="11">
        <v>0.46956521739130436</v>
      </c>
      <c r="H275" s="10" t="s">
        <v>1639</v>
      </c>
      <c r="I275" s="11">
        <v>0.8739130434782608</v>
      </c>
      <c r="J275" s="10" t="s">
        <v>1685</v>
      </c>
      <c r="K275" s="11">
        <v>0.4434782608695652</v>
      </c>
      <c r="L275" s="10" t="s">
        <v>1573</v>
      </c>
      <c r="M275" s="11">
        <v>0.22608695652173913</v>
      </c>
      <c r="N275" s="10" t="s">
        <v>1575</v>
      </c>
      <c r="O275" s="11">
        <v>0.21739130434782608</v>
      </c>
      <c r="P275" s="10" t="s">
        <v>1554</v>
      </c>
      <c r="Q275" s="12">
        <v>0</v>
      </c>
    </row>
    <row r="276" spans="2:17" ht="12.75">
      <c r="B276" s="9" t="s">
        <v>874</v>
      </c>
      <c r="C276" s="10" t="s">
        <v>1587</v>
      </c>
      <c r="D276" s="10" t="s">
        <v>1666</v>
      </c>
      <c r="E276" s="11">
        <v>0.45714285714285713</v>
      </c>
      <c r="F276" s="10" t="s">
        <v>1589</v>
      </c>
      <c r="G276" s="11">
        <v>0.5428571428571428</v>
      </c>
      <c r="H276" s="10" t="s">
        <v>1576</v>
      </c>
      <c r="I276" s="11">
        <v>0.8857142857142857</v>
      </c>
      <c r="J276" s="10" t="s">
        <v>1689</v>
      </c>
      <c r="K276" s="11">
        <v>0.6571428571428571</v>
      </c>
      <c r="L276" s="10" t="s">
        <v>1598</v>
      </c>
      <c r="M276" s="11">
        <v>0.2571428571428571</v>
      </c>
      <c r="N276" s="10" t="s">
        <v>1557</v>
      </c>
      <c r="O276" s="11">
        <v>0.4</v>
      </c>
      <c r="P276" s="10" t="s">
        <v>1554</v>
      </c>
      <c r="Q276" s="12">
        <v>0</v>
      </c>
    </row>
    <row r="277" spans="2:17" ht="12.75">
      <c r="B277" s="9" t="s">
        <v>875</v>
      </c>
      <c r="C277" s="10" t="s">
        <v>1587</v>
      </c>
      <c r="D277" s="10" t="s">
        <v>1553</v>
      </c>
      <c r="E277" s="11">
        <v>0.5142857142857142</v>
      </c>
      <c r="F277" s="10" t="s">
        <v>1725</v>
      </c>
      <c r="G277" s="11">
        <v>0.4857142857142857</v>
      </c>
      <c r="H277" s="10" t="s">
        <v>1597</v>
      </c>
      <c r="I277" s="11">
        <v>0.9142857142857143</v>
      </c>
      <c r="J277" s="10" t="s">
        <v>1725</v>
      </c>
      <c r="K277" s="11">
        <v>0.4857142857142857</v>
      </c>
      <c r="L277" s="10" t="s">
        <v>1641</v>
      </c>
      <c r="M277" s="11">
        <v>0.22857142857142856</v>
      </c>
      <c r="N277" s="10" t="s">
        <v>1598</v>
      </c>
      <c r="O277" s="11">
        <v>0.2571428571428571</v>
      </c>
      <c r="P277" s="10" t="s">
        <v>1554</v>
      </c>
      <c r="Q277" s="12">
        <v>0</v>
      </c>
    </row>
    <row r="278" spans="2:17" ht="12.75">
      <c r="B278" s="9" t="s">
        <v>1372</v>
      </c>
      <c r="C278" s="10" t="s">
        <v>1676</v>
      </c>
      <c r="D278" s="10" t="s">
        <v>1864</v>
      </c>
      <c r="E278" s="11">
        <v>0.4878048780487805</v>
      </c>
      <c r="F278" s="10" t="s">
        <v>1594</v>
      </c>
      <c r="G278" s="11">
        <v>0.5121951219512195</v>
      </c>
      <c r="H278" s="10" t="s">
        <v>1638</v>
      </c>
      <c r="I278" s="11">
        <v>0.8536585365853658</v>
      </c>
      <c r="J278" s="10" t="s">
        <v>1571</v>
      </c>
      <c r="K278" s="11">
        <v>0.5365853658536586</v>
      </c>
      <c r="L278" s="10" t="s">
        <v>1602</v>
      </c>
      <c r="M278" s="11">
        <v>0.2682926829268293</v>
      </c>
      <c r="N278" s="10" t="s">
        <v>1602</v>
      </c>
      <c r="O278" s="11">
        <v>0.2682926829268293</v>
      </c>
      <c r="P278" s="10" t="s">
        <v>1613</v>
      </c>
      <c r="Q278" s="12">
        <v>0.024390243902439025</v>
      </c>
    </row>
    <row r="279" spans="2:17" ht="12.75">
      <c r="B279" s="9" t="s">
        <v>876</v>
      </c>
      <c r="C279" s="10" t="s">
        <v>1581</v>
      </c>
      <c r="D279" s="10" t="s">
        <v>1693</v>
      </c>
      <c r="E279" s="11">
        <v>0.5777777777777777</v>
      </c>
      <c r="F279" s="10" t="s">
        <v>1589</v>
      </c>
      <c r="G279" s="11">
        <v>0.4222222222222222</v>
      </c>
      <c r="H279" s="10" t="s">
        <v>1694</v>
      </c>
      <c r="I279" s="11">
        <v>0.9555555555555556</v>
      </c>
      <c r="J279" s="10" t="s">
        <v>1707</v>
      </c>
      <c r="K279" s="11">
        <v>0.5555555555555556</v>
      </c>
      <c r="L279" s="10" t="s">
        <v>1557</v>
      </c>
      <c r="M279" s="11">
        <v>0.3111111111111111</v>
      </c>
      <c r="N279" s="10" t="s">
        <v>1691</v>
      </c>
      <c r="O279" s="11">
        <v>0.24444444444444444</v>
      </c>
      <c r="P279" s="10" t="s">
        <v>1554</v>
      </c>
      <c r="Q279" s="12">
        <v>0</v>
      </c>
    </row>
    <row r="280" spans="2:17" ht="12.75">
      <c r="B280" s="9" t="s">
        <v>877</v>
      </c>
      <c r="C280" s="10" t="s">
        <v>1613</v>
      </c>
      <c r="D280" s="10" t="s">
        <v>1709</v>
      </c>
      <c r="E280" s="11"/>
      <c r="F280" s="10" t="s">
        <v>1709</v>
      </c>
      <c r="G280" s="11"/>
      <c r="H280" s="10" t="s">
        <v>1709</v>
      </c>
      <c r="I280" s="11"/>
      <c r="J280" s="10" t="s">
        <v>1709</v>
      </c>
      <c r="K280" s="11"/>
      <c r="L280" s="10" t="s">
        <v>1709</v>
      </c>
      <c r="M280" s="11"/>
      <c r="N280" s="10" t="s">
        <v>1709</v>
      </c>
      <c r="O280" s="11"/>
      <c r="P280" s="10" t="s">
        <v>1709</v>
      </c>
      <c r="Q280" s="12"/>
    </row>
    <row r="281" spans="2:17" ht="12.75">
      <c r="B281" s="9" t="s">
        <v>1116</v>
      </c>
      <c r="C281" s="10" t="s">
        <v>1692</v>
      </c>
      <c r="D281" s="10" t="s">
        <v>1709</v>
      </c>
      <c r="E281" s="11"/>
      <c r="F281" s="10" t="s">
        <v>1709</v>
      </c>
      <c r="G281" s="11"/>
      <c r="H281" s="10" t="s">
        <v>1709</v>
      </c>
      <c r="I281" s="11"/>
      <c r="J281" s="10" t="s">
        <v>1709</v>
      </c>
      <c r="K281" s="11"/>
      <c r="L281" s="10" t="s">
        <v>1709</v>
      </c>
      <c r="M281" s="11"/>
      <c r="N281" s="10" t="s">
        <v>1709</v>
      </c>
      <c r="O281" s="11"/>
      <c r="P281" s="10" t="s">
        <v>1709</v>
      </c>
      <c r="Q281" s="12"/>
    </row>
    <row r="282" spans="2:17" ht="12.75">
      <c r="B282" s="9" t="s">
        <v>878</v>
      </c>
      <c r="C282" s="10" t="s">
        <v>1590</v>
      </c>
      <c r="D282" s="10" t="s">
        <v>1609</v>
      </c>
      <c r="E282" s="11">
        <v>0.5</v>
      </c>
      <c r="F282" s="10" t="s">
        <v>1609</v>
      </c>
      <c r="G282" s="11">
        <v>0.5</v>
      </c>
      <c r="H282" s="10" t="s">
        <v>1590</v>
      </c>
      <c r="I282" s="11">
        <v>1</v>
      </c>
      <c r="J282" s="10" t="s">
        <v>1599</v>
      </c>
      <c r="K282" s="11">
        <v>0.8333333333333334</v>
      </c>
      <c r="L282" s="10" t="s">
        <v>1609</v>
      </c>
      <c r="M282" s="11">
        <v>0.5</v>
      </c>
      <c r="N282" s="10" t="s">
        <v>1613</v>
      </c>
      <c r="O282" s="11">
        <v>0.3333333333333333</v>
      </c>
      <c r="P282" s="10" t="s">
        <v>1554</v>
      </c>
      <c r="Q282" s="12">
        <v>0</v>
      </c>
    </row>
    <row r="283" spans="2:17" ht="12.75">
      <c r="B283" s="9" t="s">
        <v>879</v>
      </c>
      <c r="C283" s="10" t="s">
        <v>1714</v>
      </c>
      <c r="D283" s="10" t="s">
        <v>1576</v>
      </c>
      <c r="E283" s="11">
        <v>0.5849056603773585</v>
      </c>
      <c r="F283" s="10" t="s">
        <v>1602</v>
      </c>
      <c r="G283" s="11">
        <v>0.41509433962264153</v>
      </c>
      <c r="H283" s="10" t="s">
        <v>1615</v>
      </c>
      <c r="I283" s="11">
        <v>0.8867924528301887</v>
      </c>
      <c r="J283" s="10" t="s">
        <v>1572</v>
      </c>
      <c r="K283" s="11">
        <v>0.6226415094339622</v>
      </c>
      <c r="L283" s="10" t="s">
        <v>1725</v>
      </c>
      <c r="M283" s="11">
        <v>0.32075471698113206</v>
      </c>
      <c r="N283" s="10" t="s">
        <v>1666</v>
      </c>
      <c r="O283" s="11">
        <v>0.3018867924528302</v>
      </c>
      <c r="P283" s="10" t="s">
        <v>1554</v>
      </c>
      <c r="Q283" s="12">
        <v>0</v>
      </c>
    </row>
    <row r="284" spans="2:17" ht="12.75">
      <c r="B284" s="9" t="s">
        <v>880</v>
      </c>
      <c r="C284" s="10" t="s">
        <v>1692</v>
      </c>
      <c r="D284" s="10" t="s">
        <v>1590</v>
      </c>
      <c r="E284" s="11">
        <v>0.6</v>
      </c>
      <c r="F284" s="10" t="s">
        <v>1560</v>
      </c>
      <c r="G284" s="11">
        <v>0.4</v>
      </c>
      <c r="H284" s="10" t="s">
        <v>1598</v>
      </c>
      <c r="I284" s="11">
        <v>0.9</v>
      </c>
      <c r="J284" s="10" t="s">
        <v>1599</v>
      </c>
      <c r="K284" s="11">
        <v>0.5</v>
      </c>
      <c r="L284" s="10" t="s">
        <v>1613</v>
      </c>
      <c r="M284" s="11">
        <v>0.2</v>
      </c>
      <c r="N284" s="10" t="s">
        <v>1609</v>
      </c>
      <c r="O284" s="11">
        <v>0.3</v>
      </c>
      <c r="P284" s="10" t="s">
        <v>1554</v>
      </c>
      <c r="Q284" s="12">
        <v>0</v>
      </c>
    </row>
    <row r="285" spans="2:17" ht="12.75">
      <c r="B285" s="9" t="s">
        <v>881</v>
      </c>
      <c r="C285" s="10" t="s">
        <v>1619</v>
      </c>
      <c r="D285" s="10" t="s">
        <v>1609</v>
      </c>
      <c r="E285" s="11">
        <v>0.42857142857142855</v>
      </c>
      <c r="F285" s="10" t="s">
        <v>1560</v>
      </c>
      <c r="G285" s="11">
        <v>0.5714285714285714</v>
      </c>
      <c r="H285" s="10" t="s">
        <v>1619</v>
      </c>
      <c r="I285" s="11">
        <v>1</v>
      </c>
      <c r="J285" s="10" t="s">
        <v>1590</v>
      </c>
      <c r="K285" s="11">
        <v>0.8571428571428571</v>
      </c>
      <c r="L285" s="10" t="s">
        <v>1609</v>
      </c>
      <c r="M285" s="11">
        <v>0.42857142857142855</v>
      </c>
      <c r="N285" s="10" t="s">
        <v>1609</v>
      </c>
      <c r="O285" s="11">
        <v>0.42857142857142855</v>
      </c>
      <c r="P285" s="10" t="s">
        <v>1554</v>
      </c>
      <c r="Q285" s="12">
        <v>0</v>
      </c>
    </row>
    <row r="286" spans="2:17" ht="12.75">
      <c r="B286" s="9" t="s">
        <v>1460</v>
      </c>
      <c r="C286" s="10" t="s">
        <v>1707</v>
      </c>
      <c r="D286" s="10" t="s">
        <v>1620</v>
      </c>
      <c r="E286" s="11">
        <v>0.48</v>
      </c>
      <c r="F286" s="10" t="s">
        <v>1600</v>
      </c>
      <c r="G286" s="11">
        <v>0.52</v>
      </c>
      <c r="H286" s="10" t="s">
        <v>1697</v>
      </c>
      <c r="I286" s="11">
        <v>0.84</v>
      </c>
      <c r="J286" s="10" t="s">
        <v>1600</v>
      </c>
      <c r="K286" s="11">
        <v>0.52</v>
      </c>
      <c r="L286" s="10" t="s">
        <v>1619</v>
      </c>
      <c r="M286" s="11">
        <v>0.28</v>
      </c>
      <c r="N286" s="10" t="s">
        <v>1590</v>
      </c>
      <c r="O286" s="11">
        <v>0.24</v>
      </c>
      <c r="P286" s="10" t="s">
        <v>1554</v>
      </c>
      <c r="Q286" s="12">
        <v>0</v>
      </c>
    </row>
    <row r="287" spans="2:17" ht="12.75">
      <c r="B287" s="9" t="s">
        <v>882</v>
      </c>
      <c r="C287" s="10" t="s">
        <v>1590</v>
      </c>
      <c r="D287" s="10" t="s">
        <v>1709</v>
      </c>
      <c r="E287" s="11"/>
      <c r="F287" s="10" t="s">
        <v>1709</v>
      </c>
      <c r="G287" s="11"/>
      <c r="H287" s="10" t="s">
        <v>1709</v>
      </c>
      <c r="I287" s="11"/>
      <c r="J287" s="10" t="s">
        <v>1709</v>
      </c>
      <c r="K287" s="11"/>
      <c r="L287" s="10" t="s">
        <v>1709</v>
      </c>
      <c r="M287" s="11"/>
      <c r="N287" s="10" t="s">
        <v>1709</v>
      </c>
      <c r="O287" s="11"/>
      <c r="P287" s="10" t="s">
        <v>1709</v>
      </c>
      <c r="Q287" s="12"/>
    </row>
    <row r="288" spans="2:17" ht="12.75">
      <c r="B288" s="9" t="s">
        <v>1266</v>
      </c>
      <c r="C288" s="10" t="s">
        <v>1808</v>
      </c>
      <c r="D288" s="10" t="s">
        <v>1567</v>
      </c>
      <c r="E288" s="11">
        <v>0.47317073170731705</v>
      </c>
      <c r="F288" s="10" t="s">
        <v>1630</v>
      </c>
      <c r="G288" s="11">
        <v>0.526829268292683</v>
      </c>
      <c r="H288" s="10" t="s">
        <v>2016</v>
      </c>
      <c r="I288" s="11">
        <v>0.9024390243902439</v>
      </c>
      <c r="J288" s="10" t="s">
        <v>1979</v>
      </c>
      <c r="K288" s="11">
        <v>0.43414634146341463</v>
      </c>
      <c r="L288" s="10" t="s">
        <v>1581</v>
      </c>
      <c r="M288" s="11">
        <v>0.21951219512195122</v>
      </c>
      <c r="N288" s="10" t="s">
        <v>1571</v>
      </c>
      <c r="O288" s="11">
        <v>0.2146341463414634</v>
      </c>
      <c r="P288" s="10" t="s">
        <v>1554</v>
      </c>
      <c r="Q288" s="12">
        <v>0</v>
      </c>
    </row>
    <row r="289" spans="2:17" ht="12.75">
      <c r="B289" s="9" t="s">
        <v>883</v>
      </c>
      <c r="C289" s="10" t="s">
        <v>1666</v>
      </c>
      <c r="D289" s="10" t="s">
        <v>1599</v>
      </c>
      <c r="E289" s="11">
        <v>0.3125</v>
      </c>
      <c r="F289" s="10" t="s">
        <v>1691</v>
      </c>
      <c r="G289" s="11">
        <v>0.6875</v>
      </c>
      <c r="H289" s="10" t="s">
        <v>1578</v>
      </c>
      <c r="I289" s="11">
        <v>0.9375</v>
      </c>
      <c r="J289" s="10" t="s">
        <v>1619</v>
      </c>
      <c r="K289" s="11">
        <v>0.4375</v>
      </c>
      <c r="L289" s="10" t="s">
        <v>1613</v>
      </c>
      <c r="M289" s="11">
        <v>0.125</v>
      </c>
      <c r="N289" s="10" t="s">
        <v>1599</v>
      </c>
      <c r="O289" s="11">
        <v>0.3125</v>
      </c>
      <c r="P289" s="10" t="s">
        <v>1554</v>
      </c>
      <c r="Q289" s="12">
        <v>0</v>
      </c>
    </row>
    <row r="290" spans="2:17" ht="12.75">
      <c r="B290" s="9" t="s">
        <v>885</v>
      </c>
      <c r="C290" s="10" t="s">
        <v>1728</v>
      </c>
      <c r="D290" s="10" t="s">
        <v>1588</v>
      </c>
      <c r="E290" s="11">
        <v>0.4666666666666667</v>
      </c>
      <c r="F290" s="10" t="s">
        <v>1597</v>
      </c>
      <c r="G290" s="11">
        <v>0.5333333333333333</v>
      </c>
      <c r="H290" s="10" t="s">
        <v>1723</v>
      </c>
      <c r="I290" s="11">
        <v>0.9833333333333333</v>
      </c>
      <c r="J290" s="10" t="s">
        <v>1693</v>
      </c>
      <c r="K290" s="11">
        <v>0.43333333333333335</v>
      </c>
      <c r="L290" s="10" t="s">
        <v>1691</v>
      </c>
      <c r="M290" s="11">
        <v>0.18333333333333332</v>
      </c>
      <c r="N290" s="10" t="s">
        <v>1578</v>
      </c>
      <c r="O290" s="11">
        <v>0.25</v>
      </c>
      <c r="P290" s="10" t="s">
        <v>1554</v>
      </c>
      <c r="Q290" s="12">
        <v>0</v>
      </c>
    </row>
    <row r="291" spans="2:17" ht="12.75">
      <c r="B291" s="9" t="s">
        <v>682</v>
      </c>
      <c r="C291" s="10" t="s">
        <v>1627</v>
      </c>
      <c r="D291" s="10" t="s">
        <v>1864</v>
      </c>
      <c r="E291" s="11">
        <v>0.5128205128205128</v>
      </c>
      <c r="F291" s="10" t="s">
        <v>1706</v>
      </c>
      <c r="G291" s="11">
        <v>0.48717948717948717</v>
      </c>
      <c r="H291" s="10" t="s">
        <v>1546</v>
      </c>
      <c r="I291" s="11">
        <v>0.8846153846153846</v>
      </c>
      <c r="J291" s="10" t="s">
        <v>1706</v>
      </c>
      <c r="K291" s="11">
        <v>0.48717948717948717</v>
      </c>
      <c r="L291" s="10" t="s">
        <v>1589</v>
      </c>
      <c r="M291" s="11">
        <v>0.24358974358974358</v>
      </c>
      <c r="N291" s="10" t="s">
        <v>1589</v>
      </c>
      <c r="O291" s="11">
        <v>0.24358974358974358</v>
      </c>
      <c r="P291" s="10" t="s">
        <v>1554</v>
      </c>
      <c r="Q291" s="12">
        <v>0</v>
      </c>
    </row>
    <row r="292" spans="2:17" ht="12.75">
      <c r="B292" s="9" t="s">
        <v>886</v>
      </c>
      <c r="C292" s="10" t="s">
        <v>2360</v>
      </c>
      <c r="D292" s="10" t="s">
        <v>1777</v>
      </c>
      <c r="E292" s="11">
        <v>0.4898989898989899</v>
      </c>
      <c r="F292" s="10" t="s">
        <v>2060</v>
      </c>
      <c r="G292" s="11">
        <v>0.51010101010101</v>
      </c>
      <c r="H292" s="10" t="s">
        <v>2082</v>
      </c>
      <c r="I292" s="11">
        <v>0.8636363636363636</v>
      </c>
      <c r="J292" s="10" t="s">
        <v>1781</v>
      </c>
      <c r="K292" s="11">
        <v>0.47474747474747475</v>
      </c>
      <c r="L292" s="10" t="s">
        <v>1629</v>
      </c>
      <c r="M292" s="11">
        <v>0.23232323232323232</v>
      </c>
      <c r="N292" s="10" t="s">
        <v>1607</v>
      </c>
      <c r="O292" s="11">
        <v>0.24242424242424243</v>
      </c>
      <c r="P292" s="10" t="s">
        <v>1613</v>
      </c>
      <c r="Q292" s="12">
        <v>0.005050505050505051</v>
      </c>
    </row>
    <row r="293" spans="2:17" ht="12.75">
      <c r="B293" s="9" t="s">
        <v>887</v>
      </c>
      <c r="C293" s="10" t="s">
        <v>1657</v>
      </c>
      <c r="D293" s="10" t="s">
        <v>1587</v>
      </c>
      <c r="E293" s="11">
        <v>0.4794520547945205</v>
      </c>
      <c r="F293" s="10" t="s">
        <v>1706</v>
      </c>
      <c r="G293" s="11">
        <v>0.5205479452054794</v>
      </c>
      <c r="H293" s="10" t="s">
        <v>1687</v>
      </c>
      <c r="I293" s="11">
        <v>0.8767123287671232</v>
      </c>
      <c r="J293" s="10" t="s">
        <v>1612</v>
      </c>
      <c r="K293" s="11">
        <v>0.5068493150684932</v>
      </c>
      <c r="L293" s="10" t="s">
        <v>1553</v>
      </c>
      <c r="M293" s="11">
        <v>0.2465753424657534</v>
      </c>
      <c r="N293" s="10" t="s">
        <v>1589</v>
      </c>
      <c r="O293" s="11">
        <v>0.2602739726027397</v>
      </c>
      <c r="P293" s="10" t="s">
        <v>1554</v>
      </c>
      <c r="Q293" s="12">
        <v>0</v>
      </c>
    </row>
    <row r="294" spans="2:17" ht="12.75">
      <c r="B294" s="9" t="s">
        <v>888</v>
      </c>
      <c r="C294" s="10" t="s">
        <v>1843</v>
      </c>
      <c r="D294" s="10" t="s">
        <v>1765</v>
      </c>
      <c r="E294" s="11">
        <v>0.5013850415512465</v>
      </c>
      <c r="F294" s="10" t="s">
        <v>1845</v>
      </c>
      <c r="G294" s="11">
        <v>0.4986149584487535</v>
      </c>
      <c r="H294" s="10" t="s">
        <v>2348</v>
      </c>
      <c r="I294" s="11">
        <v>0.9030470914127424</v>
      </c>
      <c r="J294" s="10" t="s">
        <v>1772</v>
      </c>
      <c r="K294" s="11">
        <v>0.5512465373961218</v>
      </c>
      <c r="L294" s="10" t="s">
        <v>1782</v>
      </c>
      <c r="M294" s="11">
        <v>0.29085872576177285</v>
      </c>
      <c r="N294" s="10" t="s">
        <v>1783</v>
      </c>
      <c r="O294" s="11">
        <v>0.26038781163434904</v>
      </c>
      <c r="P294" s="10" t="s">
        <v>1554</v>
      </c>
      <c r="Q294" s="12">
        <v>0</v>
      </c>
    </row>
    <row r="295" spans="2:17" ht="12.75">
      <c r="B295" s="9" t="s">
        <v>2356</v>
      </c>
      <c r="C295" s="10" t="s">
        <v>1613</v>
      </c>
      <c r="D295" s="10" t="s">
        <v>1709</v>
      </c>
      <c r="E295" s="11"/>
      <c r="F295" s="10" t="s">
        <v>1709</v>
      </c>
      <c r="G295" s="11"/>
      <c r="H295" s="10" t="s">
        <v>1709</v>
      </c>
      <c r="I295" s="11"/>
      <c r="J295" s="10" t="s">
        <v>1709</v>
      </c>
      <c r="K295" s="11"/>
      <c r="L295" s="10" t="s">
        <v>1709</v>
      </c>
      <c r="M295" s="11"/>
      <c r="N295" s="10" t="s">
        <v>1709</v>
      </c>
      <c r="O295" s="11"/>
      <c r="P295" s="10" t="s">
        <v>1709</v>
      </c>
      <c r="Q295" s="12"/>
    </row>
    <row r="296" spans="2:17" ht="12.75">
      <c r="B296" s="9" t="s">
        <v>889</v>
      </c>
      <c r="C296" s="10" t="s">
        <v>1580</v>
      </c>
      <c r="D296" s="10" t="s">
        <v>1752</v>
      </c>
      <c r="E296" s="11">
        <v>0.5</v>
      </c>
      <c r="F296" s="10" t="s">
        <v>1752</v>
      </c>
      <c r="G296" s="11">
        <v>0.5</v>
      </c>
      <c r="H296" s="10" t="s">
        <v>1687</v>
      </c>
      <c r="I296" s="11">
        <v>0.8888888888888888</v>
      </c>
      <c r="J296" s="10" t="s">
        <v>1618</v>
      </c>
      <c r="K296" s="11">
        <v>0.5416666666666666</v>
      </c>
      <c r="L296" s="10" t="s">
        <v>1553</v>
      </c>
      <c r="M296" s="11">
        <v>0.25</v>
      </c>
      <c r="N296" s="10" t="s">
        <v>1697</v>
      </c>
      <c r="O296" s="11">
        <v>0.2916666666666667</v>
      </c>
      <c r="P296" s="10" t="s">
        <v>1613</v>
      </c>
      <c r="Q296" s="12">
        <v>0.027777777777777776</v>
      </c>
    </row>
    <row r="297" spans="2:17" ht="12.75">
      <c r="B297" s="9" t="s">
        <v>890</v>
      </c>
      <c r="C297" s="10" t="s">
        <v>2073</v>
      </c>
      <c r="D297" s="10" t="s">
        <v>2130</v>
      </c>
      <c r="E297" s="11">
        <v>0.5</v>
      </c>
      <c r="F297" s="10" t="s">
        <v>2130</v>
      </c>
      <c r="G297" s="11">
        <v>0.5</v>
      </c>
      <c r="H297" s="10" t="s">
        <v>2076</v>
      </c>
      <c r="I297" s="11">
        <v>0.825503355704698</v>
      </c>
      <c r="J297" s="10" t="s">
        <v>1873</v>
      </c>
      <c r="K297" s="11">
        <v>0.4798657718120805</v>
      </c>
      <c r="L297" s="10" t="s">
        <v>1668</v>
      </c>
      <c r="M297" s="11">
        <v>0.2181208053691275</v>
      </c>
      <c r="N297" s="10" t="s">
        <v>1627</v>
      </c>
      <c r="O297" s="11">
        <v>0.26174496644295303</v>
      </c>
      <c r="P297" s="10" t="s">
        <v>1574</v>
      </c>
      <c r="Q297" s="12">
        <v>0.003355704697986577</v>
      </c>
    </row>
    <row r="298" spans="2:17" ht="12.75">
      <c r="B298" s="9" t="s">
        <v>891</v>
      </c>
      <c r="C298" s="10" t="s">
        <v>1597</v>
      </c>
      <c r="D298" s="10" t="s">
        <v>1666</v>
      </c>
      <c r="E298" s="11">
        <v>0.5</v>
      </c>
      <c r="F298" s="10" t="s">
        <v>1666</v>
      </c>
      <c r="G298" s="11">
        <v>0.5</v>
      </c>
      <c r="H298" s="10" t="s">
        <v>1616</v>
      </c>
      <c r="I298" s="11">
        <v>0.84375</v>
      </c>
      <c r="J298" s="10" t="s">
        <v>1553</v>
      </c>
      <c r="K298" s="11">
        <v>0.5625</v>
      </c>
      <c r="L298" s="10" t="s">
        <v>1641</v>
      </c>
      <c r="M298" s="11">
        <v>0.25</v>
      </c>
      <c r="N298" s="10" t="s">
        <v>1692</v>
      </c>
      <c r="O298" s="11">
        <v>0.3125</v>
      </c>
      <c r="P298" s="10" t="s">
        <v>1554</v>
      </c>
      <c r="Q298" s="12">
        <v>0</v>
      </c>
    </row>
    <row r="299" spans="2:17" ht="12.75">
      <c r="B299" s="9" t="s">
        <v>892</v>
      </c>
      <c r="C299" s="10" t="s">
        <v>1613</v>
      </c>
      <c r="D299" s="10" t="s">
        <v>1709</v>
      </c>
      <c r="E299" s="11"/>
      <c r="F299" s="10" t="s">
        <v>1709</v>
      </c>
      <c r="G299" s="11"/>
      <c r="H299" s="10" t="s">
        <v>1709</v>
      </c>
      <c r="I299" s="11"/>
      <c r="J299" s="10" t="s">
        <v>1709</v>
      </c>
      <c r="K299" s="11"/>
      <c r="L299" s="10" t="s">
        <v>1709</v>
      </c>
      <c r="M299" s="11"/>
      <c r="N299" s="10" t="s">
        <v>1709</v>
      </c>
      <c r="O299" s="11"/>
      <c r="P299" s="10" t="s">
        <v>1709</v>
      </c>
      <c r="Q299" s="12"/>
    </row>
    <row r="300" spans="2:17" ht="12.75">
      <c r="B300" s="9" t="s">
        <v>893</v>
      </c>
      <c r="C300" s="10" t="s">
        <v>1619</v>
      </c>
      <c r="D300" s="10" t="s">
        <v>1709</v>
      </c>
      <c r="E300" s="11"/>
      <c r="F300" s="10" t="s">
        <v>1709</v>
      </c>
      <c r="G300" s="11"/>
      <c r="H300" s="10" t="s">
        <v>1709</v>
      </c>
      <c r="I300" s="11"/>
      <c r="J300" s="10" t="s">
        <v>1709</v>
      </c>
      <c r="K300" s="11"/>
      <c r="L300" s="10" t="s">
        <v>1709</v>
      </c>
      <c r="M300" s="11"/>
      <c r="N300" s="10" t="s">
        <v>1709</v>
      </c>
      <c r="O300" s="11"/>
      <c r="P300" s="10" t="s">
        <v>1709</v>
      </c>
      <c r="Q300" s="12"/>
    </row>
    <row r="301" spans="2:17" ht="12.75">
      <c r="B301" s="9" t="s">
        <v>1870</v>
      </c>
      <c r="C301" s="10" t="s">
        <v>1549</v>
      </c>
      <c r="D301" s="10" t="s">
        <v>1752</v>
      </c>
      <c r="E301" s="11">
        <v>0.5294117647058824</v>
      </c>
      <c r="F301" s="10" t="s">
        <v>1597</v>
      </c>
      <c r="G301" s="11">
        <v>0.47058823529411764</v>
      </c>
      <c r="H301" s="10" t="s">
        <v>1686</v>
      </c>
      <c r="I301" s="11">
        <v>0.8088235294117647</v>
      </c>
      <c r="J301" s="10" t="s">
        <v>1577</v>
      </c>
      <c r="K301" s="11">
        <v>0.4264705882352941</v>
      </c>
      <c r="L301" s="10" t="s">
        <v>1557</v>
      </c>
      <c r="M301" s="11">
        <v>0.20588235294117646</v>
      </c>
      <c r="N301" s="10" t="s">
        <v>1578</v>
      </c>
      <c r="O301" s="11">
        <v>0.22058823529411764</v>
      </c>
      <c r="P301" s="10" t="s">
        <v>1554</v>
      </c>
      <c r="Q301" s="12">
        <v>0</v>
      </c>
    </row>
    <row r="302" spans="2:17" ht="12.75">
      <c r="B302" s="9" t="s">
        <v>894</v>
      </c>
      <c r="C302" s="10" t="s">
        <v>1589</v>
      </c>
      <c r="D302" s="10" t="s">
        <v>1641</v>
      </c>
      <c r="E302" s="11">
        <v>0.42105263157894735</v>
      </c>
      <c r="F302" s="10" t="s">
        <v>1691</v>
      </c>
      <c r="G302" s="11">
        <v>0.5789473684210527</v>
      </c>
      <c r="H302" s="10" t="s">
        <v>1589</v>
      </c>
      <c r="I302" s="11">
        <v>1</v>
      </c>
      <c r="J302" s="10" t="s">
        <v>1557</v>
      </c>
      <c r="K302" s="11">
        <v>0.7368421052631579</v>
      </c>
      <c r="L302" s="10" t="s">
        <v>1590</v>
      </c>
      <c r="M302" s="11">
        <v>0.3157894736842105</v>
      </c>
      <c r="N302" s="10" t="s">
        <v>1641</v>
      </c>
      <c r="O302" s="11">
        <v>0.42105263157894735</v>
      </c>
      <c r="P302" s="10" t="s">
        <v>1554</v>
      </c>
      <c r="Q302" s="12">
        <v>0</v>
      </c>
    </row>
    <row r="303" spans="2:17" ht="12.75">
      <c r="B303" s="9" t="s">
        <v>1591</v>
      </c>
      <c r="C303" s="10" t="s">
        <v>1714</v>
      </c>
      <c r="D303" s="10" t="s">
        <v>1707</v>
      </c>
      <c r="E303" s="11">
        <v>0.4716981132075472</v>
      </c>
      <c r="F303" s="10" t="s">
        <v>1588</v>
      </c>
      <c r="G303" s="11">
        <v>0.5283018867924528</v>
      </c>
      <c r="H303" s="10" t="s">
        <v>1611</v>
      </c>
      <c r="I303" s="11">
        <v>0.9245283018867925</v>
      </c>
      <c r="J303" s="10" t="s">
        <v>1584</v>
      </c>
      <c r="K303" s="11">
        <v>0.5660377358490566</v>
      </c>
      <c r="L303" s="10" t="s">
        <v>1557</v>
      </c>
      <c r="M303" s="11">
        <v>0.2641509433962264</v>
      </c>
      <c r="N303" s="10" t="s">
        <v>1666</v>
      </c>
      <c r="O303" s="11">
        <v>0.3018867924528302</v>
      </c>
      <c r="P303" s="10" t="s">
        <v>1554</v>
      </c>
      <c r="Q303" s="12">
        <v>0</v>
      </c>
    </row>
    <row r="304" spans="2:17" ht="12.75">
      <c r="B304" s="9" t="s">
        <v>895</v>
      </c>
      <c r="C304" s="10" t="s">
        <v>1557</v>
      </c>
      <c r="D304" s="10" t="s">
        <v>1619</v>
      </c>
      <c r="E304" s="11">
        <v>0.5</v>
      </c>
      <c r="F304" s="10" t="s">
        <v>1619</v>
      </c>
      <c r="G304" s="11">
        <v>0.5</v>
      </c>
      <c r="H304" s="10" t="s">
        <v>1600</v>
      </c>
      <c r="I304" s="11">
        <v>0.9285714285714286</v>
      </c>
      <c r="J304" s="10" t="s">
        <v>1620</v>
      </c>
      <c r="K304" s="11">
        <v>0.8571428571428571</v>
      </c>
      <c r="L304" s="10" t="s">
        <v>1590</v>
      </c>
      <c r="M304" s="11">
        <v>0.42857142857142855</v>
      </c>
      <c r="N304" s="10" t="s">
        <v>1590</v>
      </c>
      <c r="O304" s="11">
        <v>0.42857142857142855</v>
      </c>
      <c r="P304" s="10" t="s">
        <v>1554</v>
      </c>
      <c r="Q304" s="12">
        <v>0</v>
      </c>
    </row>
    <row r="305" spans="2:17" ht="12.75">
      <c r="B305" s="9" t="s">
        <v>896</v>
      </c>
      <c r="C305" s="10" t="s">
        <v>1691</v>
      </c>
      <c r="D305" s="10" t="s">
        <v>1560</v>
      </c>
      <c r="E305" s="11">
        <v>0.36363636363636365</v>
      </c>
      <c r="F305" s="10" t="s">
        <v>1619</v>
      </c>
      <c r="G305" s="11">
        <v>0.6363636363636364</v>
      </c>
      <c r="H305" s="10" t="s">
        <v>1691</v>
      </c>
      <c r="I305" s="11">
        <v>1</v>
      </c>
      <c r="J305" s="10" t="s">
        <v>1598</v>
      </c>
      <c r="K305" s="11">
        <v>0.8181818181818182</v>
      </c>
      <c r="L305" s="10" t="s">
        <v>1560</v>
      </c>
      <c r="M305" s="11">
        <v>0.36363636363636365</v>
      </c>
      <c r="N305" s="10" t="s">
        <v>1599</v>
      </c>
      <c r="O305" s="11">
        <v>0.45454545454545453</v>
      </c>
      <c r="P305" s="10" t="s">
        <v>1554</v>
      </c>
      <c r="Q305" s="12">
        <v>0</v>
      </c>
    </row>
    <row r="306" spans="2:17" ht="12.75">
      <c r="B306" s="9" t="s">
        <v>897</v>
      </c>
      <c r="C306" s="10" t="s">
        <v>1725</v>
      </c>
      <c r="D306" s="10" t="s">
        <v>1598</v>
      </c>
      <c r="E306" s="11">
        <v>0.5294117647058824</v>
      </c>
      <c r="F306" s="10" t="s">
        <v>1641</v>
      </c>
      <c r="G306" s="11">
        <v>0.47058823529411764</v>
      </c>
      <c r="H306" s="10" t="s">
        <v>1666</v>
      </c>
      <c r="I306" s="11">
        <v>0.9411764705882353</v>
      </c>
      <c r="J306" s="10" t="s">
        <v>1598</v>
      </c>
      <c r="K306" s="11">
        <v>0.5294117647058824</v>
      </c>
      <c r="L306" s="10" t="s">
        <v>1609</v>
      </c>
      <c r="M306" s="11">
        <v>0.17647058823529413</v>
      </c>
      <c r="N306" s="10" t="s">
        <v>1590</v>
      </c>
      <c r="O306" s="11">
        <v>0.35294117647058826</v>
      </c>
      <c r="P306" s="10" t="s">
        <v>1554</v>
      </c>
      <c r="Q306" s="12">
        <v>0</v>
      </c>
    </row>
    <row r="307" spans="2:17" ht="12.75">
      <c r="B307" s="9" t="s">
        <v>898</v>
      </c>
      <c r="C307" s="10" t="s">
        <v>1609</v>
      </c>
      <c r="D307" s="10" t="s">
        <v>1709</v>
      </c>
      <c r="E307" s="11"/>
      <c r="F307" s="10" t="s">
        <v>1709</v>
      </c>
      <c r="G307" s="11"/>
      <c r="H307" s="10" t="s">
        <v>1709</v>
      </c>
      <c r="I307" s="11"/>
      <c r="J307" s="10" t="s">
        <v>1709</v>
      </c>
      <c r="K307" s="11"/>
      <c r="L307" s="10" t="s">
        <v>1709</v>
      </c>
      <c r="M307" s="11"/>
      <c r="N307" s="10" t="s">
        <v>1709</v>
      </c>
      <c r="O307" s="11"/>
      <c r="P307" s="10" t="s">
        <v>1709</v>
      </c>
      <c r="Q307" s="12"/>
    </row>
    <row r="308" spans="2:17" ht="12.75">
      <c r="B308" s="9" t="s">
        <v>899</v>
      </c>
      <c r="C308" s="10" t="s">
        <v>1598</v>
      </c>
      <c r="D308" s="10" t="s">
        <v>1709</v>
      </c>
      <c r="E308" s="11"/>
      <c r="F308" s="10" t="s">
        <v>1709</v>
      </c>
      <c r="G308" s="11"/>
      <c r="H308" s="10" t="s">
        <v>1709</v>
      </c>
      <c r="I308" s="11"/>
      <c r="J308" s="10" t="s">
        <v>1709</v>
      </c>
      <c r="K308" s="11"/>
      <c r="L308" s="10" t="s">
        <v>1709</v>
      </c>
      <c r="M308" s="11"/>
      <c r="N308" s="10" t="s">
        <v>1709</v>
      </c>
      <c r="O308" s="11"/>
      <c r="P308" s="10" t="s">
        <v>1709</v>
      </c>
      <c r="Q308" s="12"/>
    </row>
    <row r="309" spans="2:17" ht="12.75">
      <c r="B309" s="9" t="s">
        <v>1460</v>
      </c>
      <c r="C309" s="10" t="s">
        <v>1574</v>
      </c>
      <c r="D309" s="10" t="s">
        <v>1709</v>
      </c>
      <c r="E309" s="11"/>
      <c r="F309" s="10" t="s">
        <v>1709</v>
      </c>
      <c r="G309" s="11"/>
      <c r="H309" s="10" t="s">
        <v>1709</v>
      </c>
      <c r="I309" s="11"/>
      <c r="J309" s="10" t="s">
        <v>1709</v>
      </c>
      <c r="K309" s="11"/>
      <c r="L309" s="10" t="s">
        <v>1709</v>
      </c>
      <c r="M309" s="11"/>
      <c r="N309" s="10" t="s">
        <v>1709</v>
      </c>
      <c r="O309" s="11"/>
      <c r="P309" s="10" t="s">
        <v>1709</v>
      </c>
      <c r="Q309" s="12"/>
    </row>
    <row r="310" spans="2:17" ht="12.75">
      <c r="B310" s="9" t="s">
        <v>900</v>
      </c>
      <c r="C310" s="10" t="s">
        <v>1810</v>
      </c>
      <c r="D310" s="10" t="s">
        <v>1686</v>
      </c>
      <c r="E310" s="11">
        <v>0.4782608695652174</v>
      </c>
      <c r="F310" s="10" t="s">
        <v>1728</v>
      </c>
      <c r="G310" s="11">
        <v>0.5217391304347826</v>
      </c>
      <c r="H310" s="10" t="s">
        <v>1685</v>
      </c>
      <c r="I310" s="11">
        <v>0.8869565217391304</v>
      </c>
      <c r="J310" s="10" t="s">
        <v>1583</v>
      </c>
      <c r="K310" s="11">
        <v>0.46956521739130436</v>
      </c>
      <c r="L310" s="10" t="s">
        <v>1588</v>
      </c>
      <c r="M310" s="11">
        <v>0.24347826086956523</v>
      </c>
      <c r="N310" s="10" t="s">
        <v>1693</v>
      </c>
      <c r="O310" s="11">
        <v>0.22608695652173913</v>
      </c>
      <c r="P310" s="10" t="s">
        <v>1554</v>
      </c>
      <c r="Q310" s="12">
        <v>0</v>
      </c>
    </row>
    <row r="311" spans="2:17" ht="12.75">
      <c r="B311" s="9" t="s">
        <v>901</v>
      </c>
      <c r="C311" s="10" t="s">
        <v>1619</v>
      </c>
      <c r="D311" s="10" t="s">
        <v>1709</v>
      </c>
      <c r="E311" s="11"/>
      <c r="F311" s="10" t="s">
        <v>1709</v>
      </c>
      <c r="G311" s="11"/>
      <c r="H311" s="10" t="s">
        <v>1709</v>
      </c>
      <c r="I311" s="11"/>
      <c r="J311" s="10" t="s">
        <v>1709</v>
      </c>
      <c r="K311" s="11"/>
      <c r="L311" s="10" t="s">
        <v>1709</v>
      </c>
      <c r="M311" s="11"/>
      <c r="N311" s="10" t="s">
        <v>1709</v>
      </c>
      <c r="O311" s="11"/>
      <c r="P311" s="10" t="s">
        <v>1709</v>
      </c>
      <c r="Q311" s="12"/>
    </row>
    <row r="312" spans="2:17" ht="12.75">
      <c r="B312" s="9" t="s">
        <v>902</v>
      </c>
      <c r="C312" s="10" t="s">
        <v>1689</v>
      </c>
      <c r="D312" s="10" t="s">
        <v>1620</v>
      </c>
      <c r="E312" s="11">
        <v>0.5217391304347826</v>
      </c>
      <c r="F312" s="10" t="s">
        <v>1691</v>
      </c>
      <c r="G312" s="11">
        <v>0.4782608695652174</v>
      </c>
      <c r="H312" s="10" t="s">
        <v>1697</v>
      </c>
      <c r="I312" s="11">
        <v>0.9130434782608695</v>
      </c>
      <c r="J312" s="10" t="s">
        <v>1553</v>
      </c>
      <c r="K312" s="11">
        <v>0.782608695652174</v>
      </c>
      <c r="L312" s="10" t="s">
        <v>1691</v>
      </c>
      <c r="M312" s="11">
        <v>0.4782608695652174</v>
      </c>
      <c r="N312" s="10" t="s">
        <v>1619</v>
      </c>
      <c r="O312" s="11">
        <v>0.30434782608695654</v>
      </c>
      <c r="P312" s="10" t="s">
        <v>1554</v>
      </c>
      <c r="Q312" s="12">
        <v>0</v>
      </c>
    </row>
    <row r="313" spans="2:17" ht="12.75">
      <c r="B313" s="9" t="s">
        <v>683</v>
      </c>
      <c r="C313" s="10" t="s">
        <v>1604</v>
      </c>
      <c r="D313" s="10" t="s">
        <v>1694</v>
      </c>
      <c r="E313" s="11">
        <v>0.4942528735632184</v>
      </c>
      <c r="F313" s="10" t="s">
        <v>1571</v>
      </c>
      <c r="G313" s="11">
        <v>0.5057471264367817</v>
      </c>
      <c r="H313" s="10" t="s">
        <v>1811</v>
      </c>
      <c r="I313" s="11">
        <v>0.8620689655172413</v>
      </c>
      <c r="J313" s="10" t="s">
        <v>1551</v>
      </c>
      <c r="K313" s="11">
        <v>0.47126436781609193</v>
      </c>
      <c r="L313" s="10" t="s">
        <v>1617</v>
      </c>
      <c r="M313" s="11">
        <v>0.22988505747126436</v>
      </c>
      <c r="N313" s="10" t="s">
        <v>1697</v>
      </c>
      <c r="O313" s="11">
        <v>0.2413793103448276</v>
      </c>
      <c r="P313" s="10" t="s">
        <v>1574</v>
      </c>
      <c r="Q313" s="12">
        <v>0.011494252873563218</v>
      </c>
    </row>
    <row r="314" spans="2:17" ht="12.75">
      <c r="B314" s="9" t="s">
        <v>903</v>
      </c>
      <c r="C314" s="10" t="s">
        <v>1641</v>
      </c>
      <c r="D314" s="10" t="s">
        <v>1709</v>
      </c>
      <c r="E314" s="11"/>
      <c r="F314" s="10" t="s">
        <v>1709</v>
      </c>
      <c r="G314" s="11"/>
      <c r="H314" s="10" t="s">
        <v>1709</v>
      </c>
      <c r="I314" s="11"/>
      <c r="J314" s="10" t="s">
        <v>1709</v>
      </c>
      <c r="K314" s="11"/>
      <c r="L314" s="10" t="s">
        <v>1709</v>
      </c>
      <c r="M314" s="11"/>
      <c r="N314" s="10" t="s">
        <v>1709</v>
      </c>
      <c r="O314" s="11"/>
      <c r="P314" s="10" t="s">
        <v>1709</v>
      </c>
      <c r="Q314" s="12"/>
    </row>
    <row r="315" spans="2:17" ht="12.75">
      <c r="B315" s="9" t="s">
        <v>904</v>
      </c>
      <c r="C315" s="10" t="s">
        <v>1691</v>
      </c>
      <c r="D315" s="10" t="s">
        <v>1709</v>
      </c>
      <c r="E315" s="11"/>
      <c r="F315" s="10" t="s">
        <v>1709</v>
      </c>
      <c r="G315" s="11"/>
      <c r="H315" s="10" t="s">
        <v>1709</v>
      </c>
      <c r="I315" s="11"/>
      <c r="J315" s="10" t="s">
        <v>1709</v>
      </c>
      <c r="K315" s="11"/>
      <c r="L315" s="10" t="s">
        <v>1709</v>
      </c>
      <c r="M315" s="11"/>
      <c r="N315" s="10" t="s">
        <v>1709</v>
      </c>
      <c r="O315" s="11"/>
      <c r="P315" s="10" t="s">
        <v>1709</v>
      </c>
      <c r="Q315" s="12"/>
    </row>
    <row r="316" spans="2:17" ht="12.75">
      <c r="B316" s="9" t="s">
        <v>905</v>
      </c>
      <c r="C316" s="10" t="s">
        <v>1810</v>
      </c>
      <c r="D316" s="10" t="s">
        <v>1663</v>
      </c>
      <c r="E316" s="11">
        <v>0.5043478260869565</v>
      </c>
      <c r="F316" s="10" t="s">
        <v>1696</v>
      </c>
      <c r="G316" s="11">
        <v>0.4956521739130435</v>
      </c>
      <c r="H316" s="10" t="s">
        <v>1899</v>
      </c>
      <c r="I316" s="11">
        <v>0.7913043478260869</v>
      </c>
      <c r="J316" s="10" t="s">
        <v>1694</v>
      </c>
      <c r="K316" s="11">
        <v>0.3739130434782609</v>
      </c>
      <c r="L316" s="10" t="s">
        <v>1602</v>
      </c>
      <c r="M316" s="11">
        <v>0.19130434782608696</v>
      </c>
      <c r="N316" s="10" t="s">
        <v>1697</v>
      </c>
      <c r="O316" s="11">
        <v>0.1826086956521739</v>
      </c>
      <c r="P316" s="10" t="s">
        <v>1554</v>
      </c>
      <c r="Q316" s="12">
        <v>0</v>
      </c>
    </row>
    <row r="317" spans="2:17" ht="12.75">
      <c r="B317" s="9" t="s">
        <v>906</v>
      </c>
      <c r="C317" s="10" t="s">
        <v>1578</v>
      </c>
      <c r="D317" s="10" t="s">
        <v>1709</v>
      </c>
      <c r="E317" s="11"/>
      <c r="F317" s="10" t="s">
        <v>1709</v>
      </c>
      <c r="G317" s="11"/>
      <c r="H317" s="10" t="s">
        <v>1709</v>
      </c>
      <c r="I317" s="11"/>
      <c r="J317" s="10" t="s">
        <v>1709</v>
      </c>
      <c r="K317" s="11"/>
      <c r="L317" s="10" t="s">
        <v>1709</v>
      </c>
      <c r="M317" s="11"/>
      <c r="N317" s="10" t="s">
        <v>1709</v>
      </c>
      <c r="O317" s="11"/>
      <c r="P317" s="10" t="s">
        <v>1709</v>
      </c>
      <c r="Q317" s="12"/>
    </row>
    <row r="318" spans="2:17" ht="12.75">
      <c r="B318" s="9" t="s">
        <v>2290</v>
      </c>
      <c r="C318" s="10" t="s">
        <v>1590</v>
      </c>
      <c r="D318" s="10" t="s">
        <v>1709</v>
      </c>
      <c r="E318" s="11"/>
      <c r="F318" s="10" t="s">
        <v>1709</v>
      </c>
      <c r="G318" s="11"/>
      <c r="H318" s="10" t="s">
        <v>1709</v>
      </c>
      <c r="I318" s="11"/>
      <c r="J318" s="10" t="s">
        <v>1709</v>
      </c>
      <c r="K318" s="11"/>
      <c r="L318" s="10" t="s">
        <v>1709</v>
      </c>
      <c r="M318" s="11"/>
      <c r="N318" s="10" t="s">
        <v>1709</v>
      </c>
      <c r="O318" s="11"/>
      <c r="P318" s="10" t="s">
        <v>1709</v>
      </c>
      <c r="Q318" s="12"/>
    </row>
    <row r="319" spans="2:17" ht="12.75">
      <c r="B319" s="9" t="s">
        <v>907</v>
      </c>
      <c r="C319" s="10" t="s">
        <v>1691</v>
      </c>
      <c r="D319" s="10" t="s">
        <v>1619</v>
      </c>
      <c r="E319" s="11">
        <v>0.6363636363636364</v>
      </c>
      <c r="F319" s="10" t="s">
        <v>1560</v>
      </c>
      <c r="G319" s="11">
        <v>0.36363636363636365</v>
      </c>
      <c r="H319" s="10" t="s">
        <v>1598</v>
      </c>
      <c r="I319" s="11">
        <v>0.8181818181818182</v>
      </c>
      <c r="J319" s="10" t="s">
        <v>1619</v>
      </c>
      <c r="K319" s="11">
        <v>0.6363636363636364</v>
      </c>
      <c r="L319" s="10" t="s">
        <v>1560</v>
      </c>
      <c r="M319" s="11">
        <v>0.36363636363636365</v>
      </c>
      <c r="N319" s="10" t="s">
        <v>1609</v>
      </c>
      <c r="O319" s="11">
        <v>0.2727272727272727</v>
      </c>
      <c r="P319" s="10" t="s">
        <v>1554</v>
      </c>
      <c r="Q319" s="12">
        <v>0</v>
      </c>
    </row>
    <row r="320" spans="2:17" ht="12.75">
      <c r="B320" s="9" t="s">
        <v>908</v>
      </c>
      <c r="C320" s="10" t="s">
        <v>1682</v>
      </c>
      <c r="D320" s="10" t="s">
        <v>1612</v>
      </c>
      <c r="E320" s="11">
        <v>0.5873015873015873</v>
      </c>
      <c r="F320" s="10" t="s">
        <v>1693</v>
      </c>
      <c r="G320" s="11">
        <v>0.4126984126984127</v>
      </c>
      <c r="H320" s="10" t="s">
        <v>1723</v>
      </c>
      <c r="I320" s="11">
        <v>0.9365079365079365</v>
      </c>
      <c r="J320" s="10" t="s">
        <v>1577</v>
      </c>
      <c r="K320" s="11">
        <v>0.4603174603174603</v>
      </c>
      <c r="L320" s="10" t="s">
        <v>1557</v>
      </c>
      <c r="M320" s="11">
        <v>0.2222222222222222</v>
      </c>
      <c r="N320" s="10" t="s">
        <v>1578</v>
      </c>
      <c r="O320" s="11">
        <v>0.23809523809523808</v>
      </c>
      <c r="P320" s="10" t="s">
        <v>1554</v>
      </c>
      <c r="Q320" s="12">
        <v>0</v>
      </c>
    </row>
    <row r="321" spans="2:17" ht="12.75">
      <c r="B321" s="9" t="s">
        <v>909</v>
      </c>
      <c r="C321" s="10" t="s">
        <v>2129</v>
      </c>
      <c r="D321" s="10" t="s">
        <v>1694</v>
      </c>
      <c r="E321" s="11">
        <v>0.42574257425742573</v>
      </c>
      <c r="F321" s="10" t="s">
        <v>1663</v>
      </c>
      <c r="G321" s="11">
        <v>0.5742574257425742</v>
      </c>
      <c r="H321" s="10" t="s">
        <v>1592</v>
      </c>
      <c r="I321" s="11">
        <v>0.8910891089108911</v>
      </c>
      <c r="J321" s="10" t="s">
        <v>1686</v>
      </c>
      <c r="K321" s="11">
        <v>0.5445544554455446</v>
      </c>
      <c r="L321" s="10" t="s">
        <v>1585</v>
      </c>
      <c r="M321" s="11">
        <v>0.2376237623762376</v>
      </c>
      <c r="N321" s="10" t="s">
        <v>1576</v>
      </c>
      <c r="O321" s="11">
        <v>0.3069306930693069</v>
      </c>
      <c r="P321" s="10" t="s">
        <v>1554</v>
      </c>
      <c r="Q321" s="12">
        <v>0</v>
      </c>
    </row>
    <row r="322" spans="2:17" ht="12.75">
      <c r="B322" s="9" t="s">
        <v>1540</v>
      </c>
      <c r="C322" s="10" t="s">
        <v>1693</v>
      </c>
      <c r="D322" s="10" t="s">
        <v>1600</v>
      </c>
      <c r="E322" s="11">
        <v>0.5</v>
      </c>
      <c r="F322" s="10" t="s">
        <v>1600</v>
      </c>
      <c r="G322" s="11">
        <v>0.5</v>
      </c>
      <c r="H322" s="10" t="s">
        <v>1585</v>
      </c>
      <c r="I322" s="11">
        <v>0.9230769230769231</v>
      </c>
      <c r="J322" s="10" t="s">
        <v>1697</v>
      </c>
      <c r="K322" s="11">
        <v>0.8076923076923077</v>
      </c>
      <c r="L322" s="10" t="s">
        <v>1692</v>
      </c>
      <c r="M322" s="11">
        <v>0.38461538461538464</v>
      </c>
      <c r="N322" s="10" t="s">
        <v>1691</v>
      </c>
      <c r="O322" s="11">
        <v>0.4230769230769231</v>
      </c>
      <c r="P322" s="10" t="s">
        <v>1609</v>
      </c>
      <c r="Q322" s="12">
        <v>0.11538461538461539</v>
      </c>
    </row>
    <row r="323" spans="2:17" ht="12.75">
      <c r="B323" s="9" t="s">
        <v>1117</v>
      </c>
      <c r="C323" s="10" t="s">
        <v>1599</v>
      </c>
      <c r="D323" s="10" t="s">
        <v>1709</v>
      </c>
      <c r="E323" s="11"/>
      <c r="F323" s="10" t="s">
        <v>1709</v>
      </c>
      <c r="G323" s="11"/>
      <c r="H323" s="10" t="s">
        <v>1709</v>
      </c>
      <c r="I323" s="11"/>
      <c r="J323" s="10" t="s">
        <v>1709</v>
      </c>
      <c r="K323" s="11"/>
      <c r="L323" s="10" t="s">
        <v>1709</v>
      </c>
      <c r="M323" s="11"/>
      <c r="N323" s="10" t="s">
        <v>1709</v>
      </c>
      <c r="O323" s="11"/>
      <c r="P323" s="10" t="s">
        <v>1709</v>
      </c>
      <c r="Q323" s="12"/>
    </row>
    <row r="324" spans="2:17" ht="12.75">
      <c r="B324" s="9" t="s">
        <v>910</v>
      </c>
      <c r="C324" s="10" t="s">
        <v>1607</v>
      </c>
      <c r="D324" s="10" t="s">
        <v>1593</v>
      </c>
      <c r="E324" s="11">
        <v>0.5</v>
      </c>
      <c r="F324" s="10" t="s">
        <v>1593</v>
      </c>
      <c r="G324" s="11">
        <v>0.5</v>
      </c>
      <c r="H324" s="10" t="s">
        <v>1629</v>
      </c>
      <c r="I324" s="11">
        <v>0.9583333333333334</v>
      </c>
      <c r="J324" s="10" t="s">
        <v>1688</v>
      </c>
      <c r="K324" s="11">
        <v>0.6354166666666666</v>
      </c>
      <c r="L324" s="10" t="s">
        <v>1588</v>
      </c>
      <c r="M324" s="11">
        <v>0.2916666666666667</v>
      </c>
      <c r="N324" s="10" t="s">
        <v>1572</v>
      </c>
      <c r="O324" s="11">
        <v>0.34375</v>
      </c>
      <c r="P324" s="10" t="s">
        <v>1554</v>
      </c>
      <c r="Q324" s="12">
        <v>0</v>
      </c>
    </row>
    <row r="325" spans="2:17" ht="12.75">
      <c r="B325" s="9" t="s">
        <v>1273</v>
      </c>
      <c r="C325" s="10" t="s">
        <v>1584</v>
      </c>
      <c r="D325" s="10" t="s">
        <v>1666</v>
      </c>
      <c r="E325" s="11">
        <v>0.5333333333333333</v>
      </c>
      <c r="F325" s="10" t="s">
        <v>1557</v>
      </c>
      <c r="G325" s="11">
        <v>0.4666666666666667</v>
      </c>
      <c r="H325" s="10" t="s">
        <v>1689</v>
      </c>
      <c r="I325" s="11">
        <v>0.7666666666666667</v>
      </c>
      <c r="J325" s="10" t="s">
        <v>1553</v>
      </c>
      <c r="K325" s="11">
        <v>0.6</v>
      </c>
      <c r="L325" s="10" t="s">
        <v>1598</v>
      </c>
      <c r="M325" s="11">
        <v>0.3</v>
      </c>
      <c r="N325" s="10" t="s">
        <v>1598</v>
      </c>
      <c r="O325" s="11">
        <v>0.3</v>
      </c>
      <c r="P325" s="10" t="s">
        <v>1554</v>
      </c>
      <c r="Q325" s="12">
        <v>0</v>
      </c>
    </row>
    <row r="326" spans="2:17" ht="12.75">
      <c r="B326" s="9" t="s">
        <v>911</v>
      </c>
      <c r="C326" s="10" t="s">
        <v>1725</v>
      </c>
      <c r="D326" s="10" t="s">
        <v>1590</v>
      </c>
      <c r="E326" s="11">
        <v>0.35294117647058826</v>
      </c>
      <c r="F326" s="10" t="s">
        <v>1691</v>
      </c>
      <c r="G326" s="11">
        <v>0.6470588235294118</v>
      </c>
      <c r="H326" s="10" t="s">
        <v>1600</v>
      </c>
      <c r="I326" s="11">
        <v>0.7647058823529411</v>
      </c>
      <c r="J326" s="10" t="s">
        <v>1691</v>
      </c>
      <c r="K326" s="11">
        <v>0.6470588235294118</v>
      </c>
      <c r="L326" s="10" t="s">
        <v>1599</v>
      </c>
      <c r="M326" s="11">
        <v>0.29411764705882354</v>
      </c>
      <c r="N326" s="10" t="s">
        <v>1590</v>
      </c>
      <c r="O326" s="11">
        <v>0.35294117647058826</v>
      </c>
      <c r="P326" s="10" t="s">
        <v>1554</v>
      </c>
      <c r="Q326" s="12">
        <v>0</v>
      </c>
    </row>
    <row r="327" spans="2:17" ht="12.75">
      <c r="B327" s="9" t="s">
        <v>1213</v>
      </c>
      <c r="C327" s="10" t="s">
        <v>2077</v>
      </c>
      <c r="D327" s="10" t="s">
        <v>2203</v>
      </c>
      <c r="E327" s="11">
        <v>0.5100334448160535</v>
      </c>
      <c r="F327" s="10" t="s">
        <v>1914</v>
      </c>
      <c r="G327" s="11">
        <v>0.4899665551839465</v>
      </c>
      <c r="H327" s="10" t="s">
        <v>2421</v>
      </c>
      <c r="I327" s="11">
        <v>0.8879598662207357</v>
      </c>
      <c r="J327" s="10" t="s">
        <v>1798</v>
      </c>
      <c r="K327" s="11">
        <v>0.5250836120401338</v>
      </c>
      <c r="L327" s="10" t="s">
        <v>1994</v>
      </c>
      <c r="M327" s="11">
        <v>0.25418060200668896</v>
      </c>
      <c r="N327" s="10" t="s">
        <v>1817</v>
      </c>
      <c r="O327" s="11">
        <v>0.2709030100334448</v>
      </c>
      <c r="P327" s="10" t="s">
        <v>1554</v>
      </c>
      <c r="Q327" s="12">
        <v>0</v>
      </c>
    </row>
    <row r="328" spans="2:17" ht="12.75">
      <c r="B328" s="9" t="s">
        <v>1521</v>
      </c>
      <c r="C328" s="10" t="s">
        <v>1694</v>
      </c>
      <c r="D328" s="10" t="s">
        <v>1553</v>
      </c>
      <c r="E328" s="11">
        <v>0.4186046511627907</v>
      </c>
      <c r="F328" s="10" t="s">
        <v>1707</v>
      </c>
      <c r="G328" s="11">
        <v>0.5813953488372093</v>
      </c>
      <c r="H328" s="10" t="s">
        <v>1551</v>
      </c>
      <c r="I328" s="11">
        <v>0.9534883720930233</v>
      </c>
      <c r="J328" s="10" t="s">
        <v>1689</v>
      </c>
      <c r="K328" s="11">
        <v>0.5348837209302325</v>
      </c>
      <c r="L328" s="10" t="s">
        <v>1691</v>
      </c>
      <c r="M328" s="11">
        <v>0.2558139534883721</v>
      </c>
      <c r="N328" s="10" t="s">
        <v>1620</v>
      </c>
      <c r="O328" s="11">
        <v>0.27906976744186046</v>
      </c>
      <c r="P328" s="10" t="s">
        <v>1599</v>
      </c>
      <c r="Q328" s="12">
        <v>0.11627906976744186</v>
      </c>
    </row>
    <row r="329" spans="2:17" ht="12.75">
      <c r="B329" s="9" t="s">
        <v>912</v>
      </c>
      <c r="C329" s="10" t="s">
        <v>1571</v>
      </c>
      <c r="D329" s="10" t="s">
        <v>1589</v>
      </c>
      <c r="E329" s="11">
        <v>0.4318181818181818</v>
      </c>
      <c r="F329" s="10" t="s">
        <v>1707</v>
      </c>
      <c r="G329" s="11">
        <v>0.5681818181818182</v>
      </c>
      <c r="H329" s="10" t="s">
        <v>1752</v>
      </c>
      <c r="I329" s="11">
        <v>0.8181818181818182</v>
      </c>
      <c r="J329" s="10" t="s">
        <v>1589</v>
      </c>
      <c r="K329" s="11">
        <v>0.4318181818181818</v>
      </c>
      <c r="L329" s="10" t="s">
        <v>1598</v>
      </c>
      <c r="M329" s="11">
        <v>0.20454545454545456</v>
      </c>
      <c r="N329" s="10" t="s">
        <v>1692</v>
      </c>
      <c r="O329" s="11">
        <v>0.22727272727272727</v>
      </c>
      <c r="P329" s="10" t="s">
        <v>1613</v>
      </c>
      <c r="Q329" s="12">
        <v>0.045454545454545456</v>
      </c>
    </row>
    <row r="330" spans="2:17" ht="12.75">
      <c r="B330" s="9" t="s">
        <v>914</v>
      </c>
      <c r="C330" s="10" t="s">
        <v>1694</v>
      </c>
      <c r="D330" s="10" t="s">
        <v>1697</v>
      </c>
      <c r="E330" s="11">
        <v>0.4883720930232558</v>
      </c>
      <c r="F330" s="10" t="s">
        <v>1602</v>
      </c>
      <c r="G330" s="11">
        <v>0.5116279069767442</v>
      </c>
      <c r="H330" s="10" t="s">
        <v>1551</v>
      </c>
      <c r="I330" s="11">
        <v>0.9534883720930233</v>
      </c>
      <c r="J330" s="10" t="s">
        <v>1707</v>
      </c>
      <c r="K330" s="11">
        <v>0.5813953488372093</v>
      </c>
      <c r="L330" s="10" t="s">
        <v>1620</v>
      </c>
      <c r="M330" s="11">
        <v>0.27906976744186046</v>
      </c>
      <c r="N330" s="10" t="s">
        <v>1600</v>
      </c>
      <c r="O330" s="11">
        <v>0.3023255813953488</v>
      </c>
      <c r="P330" s="10" t="s">
        <v>1554</v>
      </c>
      <c r="Q330" s="12">
        <v>0</v>
      </c>
    </row>
    <row r="331" spans="2:17" ht="12.75">
      <c r="B331" s="9" t="s">
        <v>915</v>
      </c>
      <c r="C331" s="10" t="s">
        <v>1553</v>
      </c>
      <c r="D331" s="10" t="s">
        <v>1619</v>
      </c>
      <c r="E331" s="11">
        <v>0.3888888888888889</v>
      </c>
      <c r="F331" s="10" t="s">
        <v>1691</v>
      </c>
      <c r="G331" s="11">
        <v>0.6111111111111112</v>
      </c>
      <c r="H331" s="10" t="s">
        <v>1666</v>
      </c>
      <c r="I331" s="11">
        <v>0.8888888888888888</v>
      </c>
      <c r="J331" s="10" t="s">
        <v>1692</v>
      </c>
      <c r="K331" s="11">
        <v>0.5555555555555556</v>
      </c>
      <c r="L331" s="10" t="s">
        <v>1609</v>
      </c>
      <c r="M331" s="11">
        <v>0.16666666666666666</v>
      </c>
      <c r="N331" s="10" t="s">
        <v>1619</v>
      </c>
      <c r="O331" s="11">
        <v>0.3888888888888889</v>
      </c>
      <c r="P331" s="10" t="s">
        <v>1554</v>
      </c>
      <c r="Q331" s="12">
        <v>0</v>
      </c>
    </row>
    <row r="332" spans="2:17" ht="12.75">
      <c r="B332" s="9" t="s">
        <v>916</v>
      </c>
      <c r="C332" s="10" t="s">
        <v>1663</v>
      </c>
      <c r="D332" s="10" t="s">
        <v>1596</v>
      </c>
      <c r="E332" s="11">
        <v>0.5862068965517241</v>
      </c>
      <c r="F332" s="10" t="s">
        <v>1585</v>
      </c>
      <c r="G332" s="11">
        <v>0.41379310344827586</v>
      </c>
      <c r="H332" s="10" t="s">
        <v>1593</v>
      </c>
      <c r="I332" s="11">
        <v>0.8275862068965517</v>
      </c>
      <c r="J332" s="10" t="s">
        <v>1584</v>
      </c>
      <c r="K332" s="11">
        <v>0.5172413793103449</v>
      </c>
      <c r="L332" s="10" t="s">
        <v>1666</v>
      </c>
      <c r="M332" s="11">
        <v>0.27586206896551724</v>
      </c>
      <c r="N332" s="10" t="s">
        <v>1557</v>
      </c>
      <c r="O332" s="11">
        <v>0.2413793103448276</v>
      </c>
      <c r="P332" s="10" t="s">
        <v>1574</v>
      </c>
      <c r="Q332" s="12">
        <v>0.017241379310344827</v>
      </c>
    </row>
    <row r="333" spans="2:17" ht="12.75">
      <c r="B333" s="9" t="s">
        <v>1120</v>
      </c>
      <c r="C333" s="10" t="s">
        <v>1599</v>
      </c>
      <c r="D333" s="10" t="s">
        <v>1709</v>
      </c>
      <c r="E333" s="11"/>
      <c r="F333" s="10" t="s">
        <v>1709</v>
      </c>
      <c r="G333" s="11"/>
      <c r="H333" s="10" t="s">
        <v>1709</v>
      </c>
      <c r="I333" s="11"/>
      <c r="J333" s="10" t="s">
        <v>1709</v>
      </c>
      <c r="K333" s="11"/>
      <c r="L333" s="10" t="s">
        <v>1709</v>
      </c>
      <c r="M333" s="11"/>
      <c r="N333" s="10" t="s">
        <v>1709</v>
      </c>
      <c r="O333" s="11"/>
      <c r="P333" s="10" t="s">
        <v>1709</v>
      </c>
      <c r="Q333" s="12"/>
    </row>
    <row r="334" spans="2:17" ht="12.75">
      <c r="B334" s="9" t="s">
        <v>917</v>
      </c>
      <c r="C334" s="10" t="s">
        <v>1596</v>
      </c>
      <c r="D334" s="10" t="s">
        <v>1589</v>
      </c>
      <c r="E334" s="11">
        <v>0.5588235294117647</v>
      </c>
      <c r="F334" s="10" t="s">
        <v>1578</v>
      </c>
      <c r="G334" s="11">
        <v>0.4411764705882353</v>
      </c>
      <c r="H334" s="10" t="s">
        <v>1576</v>
      </c>
      <c r="I334" s="11">
        <v>0.9117647058823529</v>
      </c>
      <c r="J334" s="10" t="s">
        <v>1585</v>
      </c>
      <c r="K334" s="11">
        <v>0.7058823529411765</v>
      </c>
      <c r="L334" s="10" t="s">
        <v>1557</v>
      </c>
      <c r="M334" s="11">
        <v>0.4117647058823529</v>
      </c>
      <c r="N334" s="10" t="s">
        <v>1692</v>
      </c>
      <c r="O334" s="11">
        <v>0.29411764705882354</v>
      </c>
      <c r="P334" s="10" t="s">
        <v>1554</v>
      </c>
      <c r="Q334" s="12">
        <v>0</v>
      </c>
    </row>
    <row r="335" spans="2:17" ht="12.75">
      <c r="B335" s="9" t="s">
        <v>918</v>
      </c>
      <c r="C335" s="10" t="s">
        <v>1797</v>
      </c>
      <c r="D335" s="10" t="s">
        <v>1587</v>
      </c>
      <c r="E335" s="11">
        <v>0.5645161290322581</v>
      </c>
      <c r="F335" s="10" t="s">
        <v>1616</v>
      </c>
      <c r="G335" s="11">
        <v>0.43548387096774194</v>
      </c>
      <c r="H335" s="10" t="s">
        <v>1723</v>
      </c>
      <c r="I335" s="11">
        <v>0.9516129032258065</v>
      </c>
      <c r="J335" s="10" t="s">
        <v>1618</v>
      </c>
      <c r="K335" s="11">
        <v>0.6290322580645161</v>
      </c>
      <c r="L335" s="10" t="s">
        <v>1589</v>
      </c>
      <c r="M335" s="11">
        <v>0.3064516129032258</v>
      </c>
      <c r="N335" s="10" t="s">
        <v>1617</v>
      </c>
      <c r="O335" s="11">
        <v>0.3225806451612903</v>
      </c>
      <c r="P335" s="10" t="s">
        <v>1554</v>
      </c>
      <c r="Q335" s="12">
        <v>0</v>
      </c>
    </row>
    <row r="336" spans="2:17" ht="12.75">
      <c r="B336" s="9" t="s">
        <v>919</v>
      </c>
      <c r="C336" s="10" t="s">
        <v>1629</v>
      </c>
      <c r="D336" s="10" t="s">
        <v>1594</v>
      </c>
      <c r="E336" s="11">
        <v>0.45652173913043476</v>
      </c>
      <c r="F336" s="10" t="s">
        <v>1575</v>
      </c>
      <c r="G336" s="11">
        <v>0.5434782608695652</v>
      </c>
      <c r="H336" s="10" t="s">
        <v>1701</v>
      </c>
      <c r="I336" s="11">
        <v>0.9021739130434783</v>
      </c>
      <c r="J336" s="10" t="s">
        <v>1728</v>
      </c>
      <c r="K336" s="11">
        <v>0.6521739130434783</v>
      </c>
      <c r="L336" s="10" t="s">
        <v>1584</v>
      </c>
      <c r="M336" s="11">
        <v>0.32608695652173914</v>
      </c>
      <c r="N336" s="10" t="s">
        <v>1584</v>
      </c>
      <c r="O336" s="11">
        <v>0.32608695652173914</v>
      </c>
      <c r="P336" s="10" t="s">
        <v>1574</v>
      </c>
      <c r="Q336" s="12">
        <v>0.010869565217391304</v>
      </c>
    </row>
    <row r="337" spans="2:17" ht="12.75">
      <c r="B337" s="9" t="s">
        <v>920</v>
      </c>
      <c r="C337" s="10" t="s">
        <v>1808</v>
      </c>
      <c r="D337" s="10" t="s">
        <v>1631</v>
      </c>
      <c r="E337" s="11">
        <v>0.5024390243902439</v>
      </c>
      <c r="F337" s="10" t="s">
        <v>1685</v>
      </c>
      <c r="G337" s="11">
        <v>0.4975609756097561</v>
      </c>
      <c r="H337" s="10" t="s">
        <v>1894</v>
      </c>
      <c r="I337" s="11">
        <v>0.8975609756097561</v>
      </c>
      <c r="J337" s="10" t="s">
        <v>1766</v>
      </c>
      <c r="K337" s="11">
        <v>0.5560975609756098</v>
      </c>
      <c r="L337" s="10" t="s">
        <v>1728</v>
      </c>
      <c r="M337" s="11">
        <v>0.2926829268292683</v>
      </c>
      <c r="N337" s="10" t="s">
        <v>1583</v>
      </c>
      <c r="O337" s="11">
        <v>0.2634146341463415</v>
      </c>
      <c r="P337" s="10" t="s">
        <v>1619</v>
      </c>
      <c r="Q337" s="12">
        <v>0.03414634146341464</v>
      </c>
    </row>
    <row r="338" spans="2:17" ht="12.75">
      <c r="B338" s="9" t="s">
        <v>921</v>
      </c>
      <c r="C338" s="10" t="s">
        <v>1609</v>
      </c>
      <c r="D338" s="10" t="s">
        <v>1709</v>
      </c>
      <c r="E338" s="11"/>
      <c r="F338" s="10" t="s">
        <v>1709</v>
      </c>
      <c r="G338" s="11"/>
      <c r="H338" s="10" t="s">
        <v>1709</v>
      </c>
      <c r="I338" s="11"/>
      <c r="J338" s="10" t="s">
        <v>1709</v>
      </c>
      <c r="K338" s="11"/>
      <c r="L338" s="10" t="s">
        <v>1709</v>
      </c>
      <c r="M338" s="11"/>
      <c r="N338" s="10" t="s">
        <v>1709</v>
      </c>
      <c r="O338" s="11"/>
      <c r="P338" s="10" t="s">
        <v>1709</v>
      </c>
      <c r="Q338" s="12"/>
    </row>
    <row r="339" spans="2:17" ht="12.75">
      <c r="B339" s="9" t="s">
        <v>1484</v>
      </c>
      <c r="C339" s="10" t="s">
        <v>1568</v>
      </c>
      <c r="D339" s="10" t="s">
        <v>1694</v>
      </c>
      <c r="E339" s="11">
        <v>0.5308641975308642</v>
      </c>
      <c r="F339" s="10" t="s">
        <v>1706</v>
      </c>
      <c r="G339" s="11">
        <v>0.4691358024691358</v>
      </c>
      <c r="H339" s="10" t="s">
        <v>1702</v>
      </c>
      <c r="I339" s="11">
        <v>0.9382716049382716</v>
      </c>
      <c r="J339" s="10" t="s">
        <v>1615</v>
      </c>
      <c r="K339" s="11">
        <v>0.5802469135802469</v>
      </c>
      <c r="L339" s="10" t="s">
        <v>1602</v>
      </c>
      <c r="M339" s="11">
        <v>0.2716049382716049</v>
      </c>
      <c r="N339" s="10" t="s">
        <v>1707</v>
      </c>
      <c r="O339" s="11">
        <v>0.30864197530864196</v>
      </c>
      <c r="P339" s="10" t="s">
        <v>1574</v>
      </c>
      <c r="Q339" s="12">
        <v>0.012345679012345678</v>
      </c>
    </row>
    <row r="340" spans="2:17" ht="12.75">
      <c r="B340" s="9" t="s">
        <v>1121</v>
      </c>
      <c r="C340" s="10" t="s">
        <v>1584</v>
      </c>
      <c r="D340" s="10" t="s">
        <v>1620</v>
      </c>
      <c r="E340" s="11">
        <v>0.4</v>
      </c>
      <c r="F340" s="10" t="s">
        <v>1553</v>
      </c>
      <c r="G340" s="11">
        <v>0.6</v>
      </c>
      <c r="H340" s="10" t="s">
        <v>1577</v>
      </c>
      <c r="I340" s="11">
        <v>0.9666666666666667</v>
      </c>
      <c r="J340" s="10" t="s">
        <v>1666</v>
      </c>
      <c r="K340" s="11">
        <v>0.5333333333333333</v>
      </c>
      <c r="L340" s="10" t="s">
        <v>1590</v>
      </c>
      <c r="M340" s="11">
        <v>0.2</v>
      </c>
      <c r="N340" s="10" t="s">
        <v>1692</v>
      </c>
      <c r="O340" s="11">
        <v>0.3333333333333333</v>
      </c>
      <c r="P340" s="10" t="s">
        <v>1554</v>
      </c>
      <c r="Q340" s="12">
        <v>0</v>
      </c>
    </row>
    <row r="341" spans="2:17" ht="12.75">
      <c r="B341" s="9" t="s">
        <v>922</v>
      </c>
      <c r="C341" s="10" t="s">
        <v>1666</v>
      </c>
      <c r="D341" s="10" t="s">
        <v>1599</v>
      </c>
      <c r="E341" s="11">
        <v>0.3125</v>
      </c>
      <c r="F341" s="10" t="s">
        <v>1691</v>
      </c>
      <c r="G341" s="11">
        <v>0.6875</v>
      </c>
      <c r="H341" s="10" t="s">
        <v>1600</v>
      </c>
      <c r="I341" s="11">
        <v>0.8125</v>
      </c>
      <c r="J341" s="10" t="s">
        <v>1590</v>
      </c>
      <c r="K341" s="11">
        <v>0.375</v>
      </c>
      <c r="L341" s="10" t="s">
        <v>1609</v>
      </c>
      <c r="M341" s="11">
        <v>0.1875</v>
      </c>
      <c r="N341" s="10" t="s">
        <v>1609</v>
      </c>
      <c r="O341" s="11">
        <v>0.1875</v>
      </c>
      <c r="P341" s="10" t="s">
        <v>1554</v>
      </c>
      <c r="Q341" s="12">
        <v>0</v>
      </c>
    </row>
    <row r="342" spans="2:17" ht="12.75">
      <c r="B342" s="9" t="s">
        <v>1482</v>
      </c>
      <c r="C342" s="10" t="s">
        <v>1557</v>
      </c>
      <c r="D342" s="10" t="s">
        <v>1709</v>
      </c>
      <c r="E342" s="11"/>
      <c r="F342" s="10" t="s">
        <v>1709</v>
      </c>
      <c r="G342" s="11"/>
      <c r="H342" s="10" t="s">
        <v>1709</v>
      </c>
      <c r="I342" s="11"/>
      <c r="J342" s="10" t="s">
        <v>1709</v>
      </c>
      <c r="K342" s="11"/>
      <c r="L342" s="10" t="s">
        <v>1709</v>
      </c>
      <c r="M342" s="11"/>
      <c r="N342" s="10" t="s">
        <v>1709</v>
      </c>
      <c r="O342" s="11"/>
      <c r="P342" s="10" t="s">
        <v>1709</v>
      </c>
      <c r="Q342" s="12"/>
    </row>
    <row r="343" spans="2:17" ht="12.75">
      <c r="B343" s="9" t="s">
        <v>923</v>
      </c>
      <c r="C343" s="10" t="s">
        <v>1599</v>
      </c>
      <c r="D343" s="10" t="s">
        <v>1709</v>
      </c>
      <c r="E343" s="11"/>
      <c r="F343" s="10" t="s">
        <v>1709</v>
      </c>
      <c r="G343" s="11"/>
      <c r="H343" s="10" t="s">
        <v>1709</v>
      </c>
      <c r="I343" s="11"/>
      <c r="J343" s="10" t="s">
        <v>1709</v>
      </c>
      <c r="K343" s="11"/>
      <c r="L343" s="10" t="s">
        <v>1709</v>
      </c>
      <c r="M343" s="11"/>
      <c r="N343" s="10" t="s">
        <v>1709</v>
      </c>
      <c r="O343" s="11"/>
      <c r="P343" s="10" t="s">
        <v>1709</v>
      </c>
      <c r="Q343" s="12"/>
    </row>
    <row r="344" spans="2:17" ht="12.75">
      <c r="B344" s="9" t="s">
        <v>2006</v>
      </c>
      <c r="C344" s="10" t="s">
        <v>1599</v>
      </c>
      <c r="D344" s="10" t="s">
        <v>1709</v>
      </c>
      <c r="E344" s="11"/>
      <c r="F344" s="10" t="s">
        <v>1709</v>
      </c>
      <c r="G344" s="11"/>
      <c r="H344" s="10" t="s">
        <v>1709</v>
      </c>
      <c r="I344" s="11"/>
      <c r="J344" s="10" t="s">
        <v>1709</v>
      </c>
      <c r="K344" s="11"/>
      <c r="L344" s="10" t="s">
        <v>1709</v>
      </c>
      <c r="M344" s="11"/>
      <c r="N344" s="10" t="s">
        <v>1709</v>
      </c>
      <c r="O344" s="11"/>
      <c r="P344" s="10" t="s">
        <v>1709</v>
      </c>
      <c r="Q344" s="12"/>
    </row>
    <row r="345" spans="2:17" ht="12.75">
      <c r="B345" s="9" t="s">
        <v>924</v>
      </c>
      <c r="C345" s="10" t="s">
        <v>1560</v>
      </c>
      <c r="D345" s="10" t="s">
        <v>1709</v>
      </c>
      <c r="E345" s="11"/>
      <c r="F345" s="10" t="s">
        <v>1709</v>
      </c>
      <c r="G345" s="11"/>
      <c r="H345" s="10" t="s">
        <v>1709</v>
      </c>
      <c r="I345" s="11"/>
      <c r="J345" s="10" t="s">
        <v>1709</v>
      </c>
      <c r="K345" s="11"/>
      <c r="L345" s="10" t="s">
        <v>1709</v>
      </c>
      <c r="M345" s="11"/>
      <c r="N345" s="10" t="s">
        <v>1709</v>
      </c>
      <c r="O345" s="11"/>
      <c r="P345" s="10" t="s">
        <v>1709</v>
      </c>
      <c r="Q345" s="12"/>
    </row>
    <row r="346" spans="2:17" ht="12.75">
      <c r="B346" s="9" t="s">
        <v>925</v>
      </c>
      <c r="C346" s="10" t="s">
        <v>1560</v>
      </c>
      <c r="D346" s="10" t="s">
        <v>1709</v>
      </c>
      <c r="E346" s="11"/>
      <c r="F346" s="10" t="s">
        <v>1709</v>
      </c>
      <c r="G346" s="11"/>
      <c r="H346" s="10" t="s">
        <v>1709</v>
      </c>
      <c r="I346" s="11"/>
      <c r="J346" s="10" t="s">
        <v>1709</v>
      </c>
      <c r="K346" s="11"/>
      <c r="L346" s="10" t="s">
        <v>1709</v>
      </c>
      <c r="M346" s="11"/>
      <c r="N346" s="10" t="s">
        <v>1709</v>
      </c>
      <c r="O346" s="11"/>
      <c r="P346" s="10" t="s">
        <v>1709</v>
      </c>
      <c r="Q346" s="12"/>
    </row>
    <row r="347" spans="2:17" ht="12.75">
      <c r="B347" s="9" t="s">
        <v>926</v>
      </c>
      <c r="C347" s="10" t="s">
        <v>1598</v>
      </c>
      <c r="D347" s="10" t="s">
        <v>1599</v>
      </c>
      <c r="E347" s="11">
        <v>0.5555555555555556</v>
      </c>
      <c r="F347" s="10" t="s">
        <v>1560</v>
      </c>
      <c r="G347" s="11">
        <v>0.4444444444444444</v>
      </c>
      <c r="H347" s="10" t="s">
        <v>1641</v>
      </c>
      <c r="I347" s="11">
        <v>0.8888888888888888</v>
      </c>
      <c r="J347" s="10" t="s">
        <v>1641</v>
      </c>
      <c r="K347" s="11">
        <v>0.8888888888888888</v>
      </c>
      <c r="L347" s="10" t="s">
        <v>1560</v>
      </c>
      <c r="M347" s="11">
        <v>0.4444444444444444</v>
      </c>
      <c r="N347" s="10" t="s">
        <v>1560</v>
      </c>
      <c r="O347" s="11">
        <v>0.4444444444444444</v>
      </c>
      <c r="P347" s="10" t="s">
        <v>1554</v>
      </c>
      <c r="Q347" s="12">
        <v>0</v>
      </c>
    </row>
    <row r="348" spans="2:17" ht="12.75">
      <c r="B348" s="9" t="s">
        <v>927</v>
      </c>
      <c r="C348" s="10" t="s">
        <v>1598</v>
      </c>
      <c r="D348" s="10" t="s">
        <v>1709</v>
      </c>
      <c r="E348" s="11"/>
      <c r="F348" s="10" t="s">
        <v>1709</v>
      </c>
      <c r="G348" s="11"/>
      <c r="H348" s="10" t="s">
        <v>1709</v>
      </c>
      <c r="I348" s="11"/>
      <c r="J348" s="10" t="s">
        <v>1709</v>
      </c>
      <c r="K348" s="11"/>
      <c r="L348" s="10" t="s">
        <v>1709</v>
      </c>
      <c r="M348" s="11"/>
      <c r="N348" s="10" t="s">
        <v>1709</v>
      </c>
      <c r="O348" s="11"/>
      <c r="P348" s="10" t="s">
        <v>1709</v>
      </c>
      <c r="Q348" s="12"/>
    </row>
    <row r="349" spans="2:17" ht="12.75">
      <c r="B349" s="9" t="s">
        <v>1257</v>
      </c>
      <c r="C349" s="10" t="s">
        <v>1620</v>
      </c>
      <c r="D349" s="10" t="s">
        <v>1709</v>
      </c>
      <c r="E349" s="11"/>
      <c r="F349" s="10" t="s">
        <v>1709</v>
      </c>
      <c r="G349" s="11"/>
      <c r="H349" s="10" t="s">
        <v>1709</v>
      </c>
      <c r="I349" s="11"/>
      <c r="J349" s="10" t="s">
        <v>1709</v>
      </c>
      <c r="K349" s="11"/>
      <c r="L349" s="10" t="s">
        <v>1709</v>
      </c>
      <c r="M349" s="11"/>
      <c r="N349" s="10" t="s">
        <v>1709</v>
      </c>
      <c r="O349" s="11"/>
      <c r="P349" s="10" t="s">
        <v>1709</v>
      </c>
      <c r="Q349" s="12"/>
    </row>
    <row r="350" spans="2:17" ht="12.75">
      <c r="B350" s="9" t="s">
        <v>928</v>
      </c>
      <c r="C350" s="10" t="s">
        <v>1616</v>
      </c>
      <c r="D350" s="10" t="s">
        <v>1553</v>
      </c>
      <c r="E350" s="11">
        <v>0.6666666666666666</v>
      </c>
      <c r="F350" s="10" t="s">
        <v>1598</v>
      </c>
      <c r="G350" s="11">
        <v>0.3333333333333333</v>
      </c>
      <c r="H350" s="10" t="s">
        <v>1707</v>
      </c>
      <c r="I350" s="11">
        <v>0.9259259259259259</v>
      </c>
      <c r="J350" s="10" t="s">
        <v>1557</v>
      </c>
      <c r="K350" s="11">
        <v>0.5185185185185185</v>
      </c>
      <c r="L350" s="10" t="s">
        <v>1641</v>
      </c>
      <c r="M350" s="11">
        <v>0.2962962962962963</v>
      </c>
      <c r="N350" s="10" t="s">
        <v>1590</v>
      </c>
      <c r="O350" s="11">
        <v>0.2222222222222222</v>
      </c>
      <c r="P350" s="10" t="s">
        <v>1554</v>
      </c>
      <c r="Q350" s="12">
        <v>0</v>
      </c>
    </row>
    <row r="351" spans="2:17" ht="12.75">
      <c r="B351" s="9" t="s">
        <v>929</v>
      </c>
      <c r="C351" s="10" t="s">
        <v>1590</v>
      </c>
      <c r="D351" s="10" t="s">
        <v>1709</v>
      </c>
      <c r="E351" s="11"/>
      <c r="F351" s="10" t="s">
        <v>1709</v>
      </c>
      <c r="G351" s="11"/>
      <c r="H351" s="10" t="s">
        <v>1709</v>
      </c>
      <c r="I351" s="11"/>
      <c r="J351" s="10" t="s">
        <v>1709</v>
      </c>
      <c r="K351" s="11"/>
      <c r="L351" s="10" t="s">
        <v>1709</v>
      </c>
      <c r="M351" s="11"/>
      <c r="N351" s="10" t="s">
        <v>1709</v>
      </c>
      <c r="O351" s="11"/>
      <c r="P351" s="10" t="s">
        <v>1709</v>
      </c>
      <c r="Q351" s="12"/>
    </row>
    <row r="352" spans="2:17" ht="12.75">
      <c r="B352" s="9" t="s">
        <v>930</v>
      </c>
      <c r="C352" s="10" t="s">
        <v>1599</v>
      </c>
      <c r="D352" s="10" t="s">
        <v>1709</v>
      </c>
      <c r="E352" s="11"/>
      <c r="F352" s="10" t="s">
        <v>1709</v>
      </c>
      <c r="G352" s="11"/>
      <c r="H352" s="10" t="s">
        <v>1709</v>
      </c>
      <c r="I352" s="11"/>
      <c r="J352" s="10" t="s">
        <v>1709</v>
      </c>
      <c r="K352" s="11"/>
      <c r="L352" s="10" t="s">
        <v>1709</v>
      </c>
      <c r="M352" s="11"/>
      <c r="N352" s="10" t="s">
        <v>1709</v>
      </c>
      <c r="O352" s="11"/>
      <c r="P352" s="10" t="s">
        <v>1709</v>
      </c>
      <c r="Q352" s="12"/>
    </row>
    <row r="353" spans="2:17" ht="12.75">
      <c r="B353" s="9" t="s">
        <v>918</v>
      </c>
      <c r="C353" s="10" t="s">
        <v>1749</v>
      </c>
      <c r="D353" s="10" t="s">
        <v>1588</v>
      </c>
      <c r="E353" s="11">
        <v>0.39436619718309857</v>
      </c>
      <c r="F353" s="10" t="s">
        <v>1694</v>
      </c>
      <c r="G353" s="11">
        <v>0.6056338028169014</v>
      </c>
      <c r="H353" s="10" t="s">
        <v>1728</v>
      </c>
      <c r="I353" s="11">
        <v>0.8450704225352113</v>
      </c>
      <c r="J353" s="10" t="s">
        <v>1587</v>
      </c>
      <c r="K353" s="11">
        <v>0.49295774647887325</v>
      </c>
      <c r="L353" s="10" t="s">
        <v>1557</v>
      </c>
      <c r="M353" s="11">
        <v>0.19718309859154928</v>
      </c>
      <c r="N353" s="10" t="s">
        <v>1697</v>
      </c>
      <c r="O353" s="11">
        <v>0.29577464788732394</v>
      </c>
      <c r="P353" s="10" t="s">
        <v>1554</v>
      </c>
      <c r="Q353" s="12">
        <v>0</v>
      </c>
    </row>
    <row r="354" spans="2:17" ht="12.75">
      <c r="B354" s="9" t="s">
        <v>932</v>
      </c>
      <c r="C354" s="10" t="s">
        <v>1587</v>
      </c>
      <c r="D354" s="10" t="s">
        <v>1725</v>
      </c>
      <c r="E354" s="11">
        <v>0.4857142857142857</v>
      </c>
      <c r="F354" s="10" t="s">
        <v>1553</v>
      </c>
      <c r="G354" s="11">
        <v>0.5142857142857142</v>
      </c>
      <c r="H354" s="10" t="s">
        <v>1596</v>
      </c>
      <c r="I354" s="11">
        <v>0.9714285714285714</v>
      </c>
      <c r="J354" s="10" t="s">
        <v>1697</v>
      </c>
      <c r="K354" s="11">
        <v>0.6</v>
      </c>
      <c r="L354" s="10" t="s">
        <v>1692</v>
      </c>
      <c r="M354" s="11">
        <v>0.2857142857142857</v>
      </c>
      <c r="N354" s="10" t="s">
        <v>1691</v>
      </c>
      <c r="O354" s="11">
        <v>0.3142857142857143</v>
      </c>
      <c r="P354" s="10" t="s">
        <v>1554</v>
      </c>
      <c r="Q354" s="12">
        <v>0</v>
      </c>
    </row>
    <row r="355" spans="2:17" ht="12.75">
      <c r="B355" s="9" t="s">
        <v>1502</v>
      </c>
      <c r="C355" s="10" t="s">
        <v>1619</v>
      </c>
      <c r="D355" s="10" t="s">
        <v>1709</v>
      </c>
      <c r="E355" s="11"/>
      <c r="F355" s="10" t="s">
        <v>1709</v>
      </c>
      <c r="G355" s="11"/>
      <c r="H355" s="10" t="s">
        <v>1709</v>
      </c>
      <c r="I355" s="11"/>
      <c r="J355" s="10" t="s">
        <v>1709</v>
      </c>
      <c r="K355" s="11"/>
      <c r="L355" s="10" t="s">
        <v>1709</v>
      </c>
      <c r="M355" s="11"/>
      <c r="N355" s="10" t="s">
        <v>1709</v>
      </c>
      <c r="O355" s="11"/>
      <c r="P355" s="10" t="s">
        <v>1709</v>
      </c>
      <c r="Q355" s="12"/>
    </row>
    <row r="356" spans="2:17" ht="12.75">
      <c r="B356" s="9" t="s">
        <v>933</v>
      </c>
      <c r="C356" s="10" t="s">
        <v>1609</v>
      </c>
      <c r="D356" s="10" t="s">
        <v>1709</v>
      </c>
      <c r="E356" s="11"/>
      <c r="F356" s="10" t="s">
        <v>1709</v>
      </c>
      <c r="G356" s="11"/>
      <c r="H356" s="10" t="s">
        <v>1709</v>
      </c>
      <c r="I356" s="11"/>
      <c r="J356" s="10" t="s">
        <v>1709</v>
      </c>
      <c r="K356" s="11"/>
      <c r="L356" s="10" t="s">
        <v>1709</v>
      </c>
      <c r="M356" s="11"/>
      <c r="N356" s="10" t="s">
        <v>1709</v>
      </c>
      <c r="O356" s="11"/>
      <c r="P356" s="10" t="s">
        <v>1709</v>
      </c>
      <c r="Q356" s="12"/>
    </row>
    <row r="357" spans="2:17" ht="12.75">
      <c r="B357" s="9" t="s">
        <v>934</v>
      </c>
      <c r="C357" s="10" t="s">
        <v>1600</v>
      </c>
      <c r="D357" s="10" t="s">
        <v>1590</v>
      </c>
      <c r="E357" s="11">
        <v>0.46153846153846156</v>
      </c>
      <c r="F357" s="10" t="s">
        <v>1619</v>
      </c>
      <c r="G357" s="11">
        <v>0.5384615384615384</v>
      </c>
      <c r="H357" s="10" t="s">
        <v>1620</v>
      </c>
      <c r="I357" s="11">
        <v>0.9230769230769231</v>
      </c>
      <c r="J357" s="10" t="s">
        <v>1598</v>
      </c>
      <c r="K357" s="11">
        <v>0.6923076923076923</v>
      </c>
      <c r="L357" s="10" t="s">
        <v>1599</v>
      </c>
      <c r="M357" s="11">
        <v>0.38461538461538464</v>
      </c>
      <c r="N357" s="10" t="s">
        <v>1560</v>
      </c>
      <c r="O357" s="11">
        <v>0.3076923076923077</v>
      </c>
      <c r="P357" s="10" t="s">
        <v>1554</v>
      </c>
      <c r="Q357" s="12">
        <v>0</v>
      </c>
    </row>
    <row r="358" spans="2:17" ht="12.75">
      <c r="B358" s="9" t="s">
        <v>1414</v>
      </c>
      <c r="C358" s="10" t="s">
        <v>1598</v>
      </c>
      <c r="D358" s="10" t="s">
        <v>1560</v>
      </c>
      <c r="E358" s="11">
        <v>0.4444444444444444</v>
      </c>
      <c r="F358" s="10" t="s">
        <v>1599</v>
      </c>
      <c r="G358" s="11">
        <v>0.5555555555555556</v>
      </c>
      <c r="H358" s="10" t="s">
        <v>1598</v>
      </c>
      <c r="I358" s="11">
        <v>1</v>
      </c>
      <c r="J358" s="10" t="s">
        <v>1590</v>
      </c>
      <c r="K358" s="11">
        <v>0.6666666666666666</v>
      </c>
      <c r="L358" s="10" t="s">
        <v>1609</v>
      </c>
      <c r="M358" s="11">
        <v>0.3333333333333333</v>
      </c>
      <c r="N358" s="10" t="s">
        <v>1609</v>
      </c>
      <c r="O358" s="11">
        <v>0.3333333333333333</v>
      </c>
      <c r="P358" s="10" t="s">
        <v>1574</v>
      </c>
      <c r="Q358" s="12">
        <v>0.1111111111111111</v>
      </c>
    </row>
    <row r="359" spans="2:17" ht="12.75">
      <c r="B359" s="9" t="s">
        <v>1918</v>
      </c>
      <c r="C359" s="10" t="s">
        <v>1630</v>
      </c>
      <c r="D359" s="10" t="s">
        <v>1663</v>
      </c>
      <c r="E359" s="11">
        <v>0.5370370370370371</v>
      </c>
      <c r="F359" s="10" t="s">
        <v>1575</v>
      </c>
      <c r="G359" s="11">
        <v>0.46296296296296297</v>
      </c>
      <c r="H359" s="10" t="s">
        <v>1783</v>
      </c>
      <c r="I359" s="11">
        <v>0.8703703703703703</v>
      </c>
      <c r="J359" s="10" t="s">
        <v>1611</v>
      </c>
      <c r="K359" s="11">
        <v>0.4537037037037037</v>
      </c>
      <c r="L359" s="10" t="s">
        <v>1689</v>
      </c>
      <c r="M359" s="11">
        <v>0.21296296296296297</v>
      </c>
      <c r="N359" s="10" t="s">
        <v>1693</v>
      </c>
      <c r="O359" s="11">
        <v>0.24074074074074073</v>
      </c>
      <c r="P359" s="10" t="s">
        <v>1554</v>
      </c>
      <c r="Q359" s="12">
        <v>0</v>
      </c>
    </row>
    <row r="360" spans="2:17" ht="12.75">
      <c r="B360" s="9" t="s">
        <v>935</v>
      </c>
      <c r="C360" s="10" t="s">
        <v>1613</v>
      </c>
      <c r="D360" s="10" t="s">
        <v>1709</v>
      </c>
      <c r="E360" s="11"/>
      <c r="F360" s="10" t="s">
        <v>1709</v>
      </c>
      <c r="G360" s="11"/>
      <c r="H360" s="10" t="s">
        <v>1709</v>
      </c>
      <c r="I360" s="11"/>
      <c r="J360" s="10" t="s">
        <v>1709</v>
      </c>
      <c r="K360" s="11"/>
      <c r="L360" s="10" t="s">
        <v>1709</v>
      </c>
      <c r="M360" s="11"/>
      <c r="N360" s="10" t="s">
        <v>1709</v>
      </c>
      <c r="O360" s="11"/>
      <c r="P360" s="10" t="s">
        <v>1709</v>
      </c>
      <c r="Q360" s="12"/>
    </row>
    <row r="361" spans="2:17" ht="12.75">
      <c r="B361" s="9" t="s">
        <v>1735</v>
      </c>
      <c r="C361" s="10" t="s">
        <v>1590</v>
      </c>
      <c r="D361" s="10" t="s">
        <v>1709</v>
      </c>
      <c r="E361" s="11"/>
      <c r="F361" s="10" t="s">
        <v>1709</v>
      </c>
      <c r="G361" s="11"/>
      <c r="H361" s="10" t="s">
        <v>1709</v>
      </c>
      <c r="I361" s="11"/>
      <c r="J361" s="10" t="s">
        <v>1709</v>
      </c>
      <c r="K361" s="11"/>
      <c r="L361" s="10" t="s">
        <v>1709</v>
      </c>
      <c r="M361" s="11"/>
      <c r="N361" s="10" t="s">
        <v>1709</v>
      </c>
      <c r="O361" s="11"/>
      <c r="P361" s="10" t="s">
        <v>1709</v>
      </c>
      <c r="Q361" s="12"/>
    </row>
    <row r="362" spans="2:17" ht="12.75">
      <c r="B362" s="9" t="s">
        <v>733</v>
      </c>
      <c r="C362" s="10" t="s">
        <v>1752</v>
      </c>
      <c r="D362" s="10" t="s">
        <v>1589</v>
      </c>
      <c r="E362" s="11">
        <v>0.5277777777777778</v>
      </c>
      <c r="F362" s="10" t="s">
        <v>1725</v>
      </c>
      <c r="G362" s="11">
        <v>0.4722222222222222</v>
      </c>
      <c r="H362" s="10" t="s">
        <v>1596</v>
      </c>
      <c r="I362" s="11">
        <v>0.9444444444444444</v>
      </c>
      <c r="J362" s="10" t="s">
        <v>1589</v>
      </c>
      <c r="K362" s="11">
        <v>0.5277777777777778</v>
      </c>
      <c r="L362" s="10" t="s">
        <v>1598</v>
      </c>
      <c r="M362" s="11">
        <v>0.25</v>
      </c>
      <c r="N362" s="10" t="s">
        <v>1692</v>
      </c>
      <c r="O362" s="11">
        <v>0.2777777777777778</v>
      </c>
      <c r="P362" s="10" t="s">
        <v>1554</v>
      </c>
      <c r="Q362" s="12">
        <v>0</v>
      </c>
    </row>
    <row r="363" spans="2:17" ht="12.75">
      <c r="B363" s="9" t="s">
        <v>936</v>
      </c>
      <c r="C363" s="10" t="s">
        <v>1688</v>
      </c>
      <c r="D363" s="10" t="s">
        <v>1577</v>
      </c>
      <c r="E363" s="11">
        <v>0.47540983606557374</v>
      </c>
      <c r="F363" s="10" t="s">
        <v>1597</v>
      </c>
      <c r="G363" s="11">
        <v>0.5245901639344263</v>
      </c>
      <c r="H363" s="10" t="s">
        <v>1583</v>
      </c>
      <c r="I363" s="11">
        <v>0.8852459016393442</v>
      </c>
      <c r="J363" s="10" t="s">
        <v>1584</v>
      </c>
      <c r="K363" s="11">
        <v>0.4918032786885246</v>
      </c>
      <c r="L363" s="10" t="s">
        <v>1578</v>
      </c>
      <c r="M363" s="11">
        <v>0.2459016393442623</v>
      </c>
      <c r="N363" s="10" t="s">
        <v>1578</v>
      </c>
      <c r="O363" s="11">
        <v>0.2459016393442623</v>
      </c>
      <c r="P363" s="10" t="s">
        <v>1554</v>
      </c>
      <c r="Q363" s="12">
        <v>0</v>
      </c>
    </row>
    <row r="364" spans="2:17" ht="12.75">
      <c r="B364" s="9" t="s">
        <v>937</v>
      </c>
      <c r="C364" s="10" t="s">
        <v>1557</v>
      </c>
      <c r="D364" s="10" t="s">
        <v>1619</v>
      </c>
      <c r="E364" s="11">
        <v>0.5</v>
      </c>
      <c r="F364" s="10" t="s">
        <v>1619</v>
      </c>
      <c r="G364" s="11">
        <v>0.5</v>
      </c>
      <c r="H364" s="10" t="s">
        <v>1600</v>
      </c>
      <c r="I364" s="11">
        <v>0.9285714285714286</v>
      </c>
      <c r="J364" s="10" t="s">
        <v>1590</v>
      </c>
      <c r="K364" s="11">
        <v>0.42857142857142855</v>
      </c>
      <c r="L364" s="10" t="s">
        <v>1609</v>
      </c>
      <c r="M364" s="11">
        <v>0.21428571428571427</v>
      </c>
      <c r="N364" s="10" t="s">
        <v>1609</v>
      </c>
      <c r="O364" s="11">
        <v>0.21428571428571427</v>
      </c>
      <c r="P364" s="10" t="s">
        <v>1554</v>
      </c>
      <c r="Q364" s="12">
        <v>0</v>
      </c>
    </row>
    <row r="365" spans="2:17" ht="12.75">
      <c r="B365" s="9" t="s">
        <v>938</v>
      </c>
      <c r="C365" s="10" t="s">
        <v>1578</v>
      </c>
      <c r="D365" s="10" t="s">
        <v>1641</v>
      </c>
      <c r="E365" s="11">
        <v>0.5333333333333333</v>
      </c>
      <c r="F365" s="10" t="s">
        <v>1619</v>
      </c>
      <c r="G365" s="11">
        <v>0.4666666666666667</v>
      </c>
      <c r="H365" s="10" t="s">
        <v>1600</v>
      </c>
      <c r="I365" s="11">
        <v>0.8666666666666667</v>
      </c>
      <c r="J365" s="10" t="s">
        <v>1590</v>
      </c>
      <c r="K365" s="11">
        <v>0.4</v>
      </c>
      <c r="L365" s="10" t="s">
        <v>1609</v>
      </c>
      <c r="M365" s="11">
        <v>0.2</v>
      </c>
      <c r="N365" s="10" t="s">
        <v>1609</v>
      </c>
      <c r="O365" s="11">
        <v>0.2</v>
      </c>
      <c r="P365" s="10" t="s">
        <v>1554</v>
      </c>
      <c r="Q365" s="12">
        <v>0</v>
      </c>
    </row>
    <row r="366" spans="2:17" ht="12.75">
      <c r="B366" s="9" t="s">
        <v>939</v>
      </c>
      <c r="C366" s="10" t="s">
        <v>1597</v>
      </c>
      <c r="D366" s="10" t="s">
        <v>1578</v>
      </c>
      <c r="E366" s="11">
        <v>0.46875</v>
      </c>
      <c r="F366" s="10" t="s">
        <v>1725</v>
      </c>
      <c r="G366" s="11">
        <v>0.53125</v>
      </c>
      <c r="H366" s="10" t="s">
        <v>1588</v>
      </c>
      <c r="I366" s="11">
        <v>0.875</v>
      </c>
      <c r="J366" s="10" t="s">
        <v>1553</v>
      </c>
      <c r="K366" s="11">
        <v>0.5625</v>
      </c>
      <c r="L366" s="10" t="s">
        <v>1598</v>
      </c>
      <c r="M366" s="11">
        <v>0.28125</v>
      </c>
      <c r="N366" s="10" t="s">
        <v>1598</v>
      </c>
      <c r="O366" s="11">
        <v>0.28125</v>
      </c>
      <c r="P366" s="10" t="s">
        <v>1554</v>
      </c>
      <c r="Q366" s="12">
        <v>0</v>
      </c>
    </row>
    <row r="367" spans="2:17" ht="12.75">
      <c r="B367" s="9" t="s">
        <v>1276</v>
      </c>
      <c r="C367" s="10" t="s">
        <v>1597</v>
      </c>
      <c r="D367" s="10" t="s">
        <v>1666</v>
      </c>
      <c r="E367" s="11">
        <v>0.5</v>
      </c>
      <c r="F367" s="10" t="s">
        <v>1666</v>
      </c>
      <c r="G367" s="11">
        <v>0.5</v>
      </c>
      <c r="H367" s="10" t="s">
        <v>1616</v>
      </c>
      <c r="I367" s="11">
        <v>0.84375</v>
      </c>
      <c r="J367" s="10" t="s">
        <v>1578</v>
      </c>
      <c r="K367" s="11">
        <v>0.46875</v>
      </c>
      <c r="L367" s="10" t="s">
        <v>1619</v>
      </c>
      <c r="M367" s="11">
        <v>0.21875</v>
      </c>
      <c r="N367" s="10" t="s">
        <v>1641</v>
      </c>
      <c r="O367" s="11">
        <v>0.25</v>
      </c>
      <c r="P367" s="10" t="s">
        <v>1554</v>
      </c>
      <c r="Q367" s="12">
        <v>0</v>
      </c>
    </row>
    <row r="368" spans="2:17" ht="12.75">
      <c r="B368" s="9" t="s">
        <v>940</v>
      </c>
      <c r="C368" s="10" t="s">
        <v>1694</v>
      </c>
      <c r="D368" s="10" t="s">
        <v>1602</v>
      </c>
      <c r="E368" s="11">
        <v>0.5116279069767442</v>
      </c>
      <c r="F368" s="10" t="s">
        <v>1697</v>
      </c>
      <c r="G368" s="11">
        <v>0.4883720930232558</v>
      </c>
      <c r="H368" s="10" t="s">
        <v>1587</v>
      </c>
      <c r="I368" s="11">
        <v>0.813953488372093</v>
      </c>
      <c r="J368" s="10" t="s">
        <v>1689</v>
      </c>
      <c r="K368" s="11">
        <v>0.5348837209302325</v>
      </c>
      <c r="L368" s="10" t="s">
        <v>1620</v>
      </c>
      <c r="M368" s="11">
        <v>0.27906976744186046</v>
      </c>
      <c r="N368" s="10" t="s">
        <v>1691</v>
      </c>
      <c r="O368" s="11">
        <v>0.2558139534883721</v>
      </c>
      <c r="P368" s="10" t="s">
        <v>1554</v>
      </c>
      <c r="Q368" s="12">
        <v>0</v>
      </c>
    </row>
    <row r="369" spans="2:17" ht="12.75">
      <c r="B369" s="9" t="s">
        <v>941</v>
      </c>
      <c r="C369" s="10" t="s">
        <v>1618</v>
      </c>
      <c r="D369" s="10" t="s">
        <v>1697</v>
      </c>
      <c r="E369" s="11">
        <v>0.5384615384615384</v>
      </c>
      <c r="F369" s="10" t="s">
        <v>1553</v>
      </c>
      <c r="G369" s="11">
        <v>0.46153846153846156</v>
      </c>
      <c r="H369" s="10" t="s">
        <v>1596</v>
      </c>
      <c r="I369" s="11">
        <v>0.8717948717948718</v>
      </c>
      <c r="J369" s="10" t="s">
        <v>1589</v>
      </c>
      <c r="K369" s="11">
        <v>0.48717948717948717</v>
      </c>
      <c r="L369" s="10" t="s">
        <v>1598</v>
      </c>
      <c r="M369" s="11">
        <v>0.23076923076923078</v>
      </c>
      <c r="N369" s="10" t="s">
        <v>1692</v>
      </c>
      <c r="O369" s="11">
        <v>0.2564102564102564</v>
      </c>
      <c r="P369" s="10" t="s">
        <v>1554</v>
      </c>
      <c r="Q369" s="12">
        <v>0</v>
      </c>
    </row>
    <row r="370" spans="2:17" ht="12.75">
      <c r="B370" s="9" t="s">
        <v>1968</v>
      </c>
      <c r="C370" s="10" t="s">
        <v>1609</v>
      </c>
      <c r="D370" s="10" t="s">
        <v>1709</v>
      </c>
      <c r="E370" s="11"/>
      <c r="F370" s="10" t="s">
        <v>1709</v>
      </c>
      <c r="G370" s="11"/>
      <c r="H370" s="10" t="s">
        <v>1709</v>
      </c>
      <c r="I370" s="11"/>
      <c r="J370" s="10" t="s">
        <v>1709</v>
      </c>
      <c r="K370" s="11"/>
      <c r="L370" s="10" t="s">
        <v>1709</v>
      </c>
      <c r="M370" s="11"/>
      <c r="N370" s="10" t="s">
        <v>1709</v>
      </c>
      <c r="O370" s="11"/>
      <c r="P370" s="10" t="s">
        <v>1709</v>
      </c>
      <c r="Q370" s="12"/>
    </row>
    <row r="371" spans="2:17" ht="12.75">
      <c r="B371" s="9" t="s">
        <v>942</v>
      </c>
      <c r="C371" s="10" t="s">
        <v>1619</v>
      </c>
      <c r="D371" s="10" t="s">
        <v>1709</v>
      </c>
      <c r="E371" s="11"/>
      <c r="F371" s="10" t="s">
        <v>1709</v>
      </c>
      <c r="G371" s="11"/>
      <c r="H371" s="10" t="s">
        <v>1709</v>
      </c>
      <c r="I371" s="11"/>
      <c r="J371" s="10" t="s">
        <v>1709</v>
      </c>
      <c r="K371" s="11"/>
      <c r="L371" s="10" t="s">
        <v>1709</v>
      </c>
      <c r="M371" s="11"/>
      <c r="N371" s="10" t="s">
        <v>1709</v>
      </c>
      <c r="O371" s="11"/>
      <c r="P371" s="10" t="s">
        <v>1709</v>
      </c>
      <c r="Q371" s="12"/>
    </row>
    <row r="372" spans="2:17" ht="12.75">
      <c r="B372" s="9" t="s">
        <v>943</v>
      </c>
      <c r="C372" s="10" t="s">
        <v>1576</v>
      </c>
      <c r="D372" s="10" t="s">
        <v>1557</v>
      </c>
      <c r="E372" s="11">
        <v>0.45161290322580644</v>
      </c>
      <c r="F372" s="10" t="s">
        <v>1725</v>
      </c>
      <c r="G372" s="11">
        <v>0.5483870967741935</v>
      </c>
      <c r="H372" s="10" t="s">
        <v>1585</v>
      </c>
      <c r="I372" s="11">
        <v>0.7741935483870968</v>
      </c>
      <c r="J372" s="10" t="s">
        <v>1578</v>
      </c>
      <c r="K372" s="11">
        <v>0.4838709677419355</v>
      </c>
      <c r="L372" s="10" t="s">
        <v>1598</v>
      </c>
      <c r="M372" s="11">
        <v>0.2903225806451613</v>
      </c>
      <c r="N372" s="10" t="s">
        <v>1590</v>
      </c>
      <c r="O372" s="11">
        <v>0.1935483870967742</v>
      </c>
      <c r="P372" s="10" t="s">
        <v>1554</v>
      </c>
      <c r="Q372" s="12">
        <v>0</v>
      </c>
    </row>
    <row r="373" spans="2:17" ht="12.75">
      <c r="B373" s="9" t="s">
        <v>944</v>
      </c>
      <c r="C373" s="10" t="s">
        <v>1599</v>
      </c>
      <c r="D373" s="10" t="s">
        <v>1709</v>
      </c>
      <c r="E373" s="11"/>
      <c r="F373" s="10" t="s">
        <v>1709</v>
      </c>
      <c r="G373" s="11"/>
      <c r="H373" s="10" t="s">
        <v>1709</v>
      </c>
      <c r="I373" s="11"/>
      <c r="J373" s="10" t="s">
        <v>1709</v>
      </c>
      <c r="K373" s="11"/>
      <c r="L373" s="10" t="s">
        <v>1709</v>
      </c>
      <c r="M373" s="11"/>
      <c r="N373" s="10" t="s">
        <v>1709</v>
      </c>
      <c r="O373" s="11"/>
      <c r="P373" s="10" t="s">
        <v>1709</v>
      </c>
      <c r="Q373" s="12"/>
    </row>
    <row r="374" spans="2:17" ht="12.75">
      <c r="B374" s="9" t="s">
        <v>2141</v>
      </c>
      <c r="C374" s="10" t="s">
        <v>1598</v>
      </c>
      <c r="D374" s="10" t="s">
        <v>1709</v>
      </c>
      <c r="E374" s="11"/>
      <c r="F374" s="10" t="s">
        <v>1709</v>
      </c>
      <c r="G374" s="11"/>
      <c r="H374" s="10" t="s">
        <v>1709</v>
      </c>
      <c r="I374" s="11"/>
      <c r="J374" s="10" t="s">
        <v>1709</v>
      </c>
      <c r="K374" s="11"/>
      <c r="L374" s="10" t="s">
        <v>1709</v>
      </c>
      <c r="M374" s="11"/>
      <c r="N374" s="10" t="s">
        <v>1709</v>
      </c>
      <c r="O374" s="11"/>
      <c r="P374" s="10" t="s">
        <v>1709</v>
      </c>
      <c r="Q374" s="12"/>
    </row>
    <row r="375" spans="2:17" ht="12.75">
      <c r="B375" s="9" t="s">
        <v>1969</v>
      </c>
      <c r="C375" s="10" t="s">
        <v>1560</v>
      </c>
      <c r="D375" s="10" t="s">
        <v>1709</v>
      </c>
      <c r="E375" s="11"/>
      <c r="F375" s="10" t="s">
        <v>1709</v>
      </c>
      <c r="G375" s="11"/>
      <c r="H375" s="10" t="s">
        <v>1709</v>
      </c>
      <c r="I375" s="11"/>
      <c r="J375" s="10" t="s">
        <v>1709</v>
      </c>
      <c r="K375" s="11"/>
      <c r="L375" s="10" t="s">
        <v>1709</v>
      </c>
      <c r="M375" s="11"/>
      <c r="N375" s="10" t="s">
        <v>1709</v>
      </c>
      <c r="O375" s="11"/>
      <c r="P375" s="10" t="s">
        <v>1709</v>
      </c>
      <c r="Q375" s="12"/>
    </row>
    <row r="376" spans="2:17" ht="12.75">
      <c r="B376" s="9" t="s">
        <v>945</v>
      </c>
      <c r="C376" s="10" t="s">
        <v>1692</v>
      </c>
      <c r="D376" s="10" t="s">
        <v>1599</v>
      </c>
      <c r="E376" s="11">
        <v>0.5</v>
      </c>
      <c r="F376" s="10" t="s">
        <v>1599</v>
      </c>
      <c r="G376" s="11">
        <v>0.5</v>
      </c>
      <c r="H376" s="10" t="s">
        <v>1692</v>
      </c>
      <c r="I376" s="11">
        <v>1</v>
      </c>
      <c r="J376" s="10" t="s">
        <v>1590</v>
      </c>
      <c r="K376" s="11">
        <v>0.6</v>
      </c>
      <c r="L376" s="10" t="s">
        <v>1609</v>
      </c>
      <c r="M376" s="11">
        <v>0.3</v>
      </c>
      <c r="N376" s="10" t="s">
        <v>1609</v>
      </c>
      <c r="O376" s="11">
        <v>0.3</v>
      </c>
      <c r="P376" s="10" t="s">
        <v>1554</v>
      </c>
      <c r="Q376" s="12">
        <v>0</v>
      </c>
    </row>
    <row r="377" spans="2:17" ht="12.75">
      <c r="B377" s="9" t="s">
        <v>946</v>
      </c>
      <c r="C377" s="10" t="s">
        <v>1599</v>
      </c>
      <c r="D377" s="10" t="s">
        <v>1709</v>
      </c>
      <c r="E377" s="11"/>
      <c r="F377" s="10" t="s">
        <v>1709</v>
      </c>
      <c r="G377" s="11"/>
      <c r="H377" s="10" t="s">
        <v>1709</v>
      </c>
      <c r="I377" s="11"/>
      <c r="J377" s="10" t="s">
        <v>1709</v>
      </c>
      <c r="K377" s="11"/>
      <c r="L377" s="10" t="s">
        <v>1709</v>
      </c>
      <c r="M377" s="11"/>
      <c r="N377" s="10" t="s">
        <v>1709</v>
      </c>
      <c r="O377" s="11"/>
      <c r="P377" s="10" t="s">
        <v>1709</v>
      </c>
      <c r="Q377" s="12"/>
    </row>
    <row r="378" spans="2:17" ht="12.75">
      <c r="B378" s="9" t="s">
        <v>947</v>
      </c>
      <c r="C378" s="10" t="s">
        <v>1560</v>
      </c>
      <c r="D378" s="10" t="s">
        <v>1709</v>
      </c>
      <c r="E378" s="11"/>
      <c r="F378" s="10" t="s">
        <v>1709</v>
      </c>
      <c r="G378" s="11"/>
      <c r="H378" s="10" t="s">
        <v>1709</v>
      </c>
      <c r="I378" s="11"/>
      <c r="J378" s="10" t="s">
        <v>1709</v>
      </c>
      <c r="K378" s="11"/>
      <c r="L378" s="10" t="s">
        <v>1709</v>
      </c>
      <c r="M378" s="11"/>
      <c r="N378" s="10" t="s">
        <v>1709</v>
      </c>
      <c r="O378" s="11"/>
      <c r="P378" s="10" t="s">
        <v>1709</v>
      </c>
      <c r="Q378" s="12"/>
    </row>
    <row r="379" spans="2:17" ht="12.75">
      <c r="B379" s="9" t="s">
        <v>948</v>
      </c>
      <c r="C379" s="10" t="s">
        <v>1620</v>
      </c>
      <c r="D379" s="10" t="s">
        <v>1709</v>
      </c>
      <c r="E379" s="11"/>
      <c r="F379" s="10" t="s">
        <v>1709</v>
      </c>
      <c r="G379" s="11"/>
      <c r="H379" s="10" t="s">
        <v>1709</v>
      </c>
      <c r="I379" s="11"/>
      <c r="J379" s="10" t="s">
        <v>1709</v>
      </c>
      <c r="K379" s="11"/>
      <c r="L379" s="10" t="s">
        <v>1709</v>
      </c>
      <c r="M379" s="11"/>
      <c r="N379" s="10" t="s">
        <v>1709</v>
      </c>
      <c r="O379" s="11"/>
      <c r="P379" s="10" t="s">
        <v>1709</v>
      </c>
      <c r="Q379" s="12"/>
    </row>
    <row r="380" spans="2:17" ht="12.75">
      <c r="B380" s="9" t="s">
        <v>949</v>
      </c>
      <c r="C380" s="10" t="s">
        <v>1641</v>
      </c>
      <c r="D380" s="10" t="s">
        <v>1709</v>
      </c>
      <c r="E380" s="11"/>
      <c r="F380" s="10" t="s">
        <v>1709</v>
      </c>
      <c r="G380" s="11"/>
      <c r="H380" s="10" t="s">
        <v>1709</v>
      </c>
      <c r="I380" s="11"/>
      <c r="J380" s="10" t="s">
        <v>1709</v>
      </c>
      <c r="K380" s="11"/>
      <c r="L380" s="10" t="s">
        <v>1709</v>
      </c>
      <c r="M380" s="11"/>
      <c r="N380" s="10" t="s">
        <v>1709</v>
      </c>
      <c r="O380" s="11"/>
      <c r="P380" s="10" t="s">
        <v>1709</v>
      </c>
      <c r="Q380" s="12"/>
    </row>
    <row r="381" spans="2:17" ht="12.75">
      <c r="B381" s="9" t="s">
        <v>950</v>
      </c>
      <c r="C381" s="10" t="s">
        <v>1560</v>
      </c>
      <c r="D381" s="10" t="s">
        <v>1709</v>
      </c>
      <c r="E381" s="11"/>
      <c r="F381" s="10" t="s">
        <v>1709</v>
      </c>
      <c r="G381" s="11"/>
      <c r="H381" s="10" t="s">
        <v>1709</v>
      </c>
      <c r="I381" s="11"/>
      <c r="J381" s="10" t="s">
        <v>1709</v>
      </c>
      <c r="K381" s="11"/>
      <c r="L381" s="10" t="s">
        <v>1709</v>
      </c>
      <c r="M381" s="11"/>
      <c r="N381" s="10" t="s">
        <v>1709</v>
      </c>
      <c r="O381" s="11"/>
      <c r="P381" s="10" t="s">
        <v>1709</v>
      </c>
      <c r="Q381" s="12"/>
    </row>
    <row r="382" spans="2:17" ht="12.75">
      <c r="B382" s="9" t="s">
        <v>1921</v>
      </c>
      <c r="C382" s="10" t="s">
        <v>1599</v>
      </c>
      <c r="D382" s="10" t="s">
        <v>1709</v>
      </c>
      <c r="E382" s="11"/>
      <c r="F382" s="10" t="s">
        <v>1709</v>
      </c>
      <c r="G382" s="11"/>
      <c r="H382" s="10" t="s">
        <v>1709</v>
      </c>
      <c r="I382" s="11"/>
      <c r="J382" s="10" t="s">
        <v>1709</v>
      </c>
      <c r="K382" s="11"/>
      <c r="L382" s="10" t="s">
        <v>1709</v>
      </c>
      <c r="M382" s="11"/>
      <c r="N382" s="10" t="s">
        <v>1709</v>
      </c>
      <c r="O382" s="11"/>
      <c r="P382" s="10" t="s">
        <v>1709</v>
      </c>
      <c r="Q382" s="12"/>
    </row>
    <row r="383" spans="2:17" ht="12.75">
      <c r="B383" s="9" t="s">
        <v>951</v>
      </c>
      <c r="C383" s="10" t="s">
        <v>1572</v>
      </c>
      <c r="D383" s="10" t="s">
        <v>1557</v>
      </c>
      <c r="E383" s="11">
        <v>0.42424242424242425</v>
      </c>
      <c r="F383" s="10" t="s">
        <v>1589</v>
      </c>
      <c r="G383" s="11">
        <v>0.5757575757575758</v>
      </c>
      <c r="H383" s="10" t="s">
        <v>1577</v>
      </c>
      <c r="I383" s="11">
        <v>0.8787878787878788</v>
      </c>
      <c r="J383" s="10" t="s">
        <v>1589</v>
      </c>
      <c r="K383" s="11">
        <v>0.5757575757575758</v>
      </c>
      <c r="L383" s="10" t="s">
        <v>1598</v>
      </c>
      <c r="M383" s="11">
        <v>0.2727272727272727</v>
      </c>
      <c r="N383" s="10" t="s">
        <v>1692</v>
      </c>
      <c r="O383" s="11">
        <v>0.30303030303030304</v>
      </c>
      <c r="P383" s="10" t="s">
        <v>1554</v>
      </c>
      <c r="Q383" s="12">
        <v>0</v>
      </c>
    </row>
    <row r="384" spans="2:17" ht="12.75">
      <c r="B384" s="9" t="s">
        <v>952</v>
      </c>
      <c r="C384" s="10" t="s">
        <v>1572</v>
      </c>
      <c r="D384" s="10" t="s">
        <v>1557</v>
      </c>
      <c r="E384" s="11">
        <v>0.42424242424242425</v>
      </c>
      <c r="F384" s="10" t="s">
        <v>1589</v>
      </c>
      <c r="G384" s="11">
        <v>0.5757575757575758</v>
      </c>
      <c r="H384" s="10" t="s">
        <v>1584</v>
      </c>
      <c r="I384" s="11">
        <v>0.9090909090909091</v>
      </c>
      <c r="J384" s="10" t="s">
        <v>1589</v>
      </c>
      <c r="K384" s="11">
        <v>0.5757575757575758</v>
      </c>
      <c r="L384" s="10" t="s">
        <v>1692</v>
      </c>
      <c r="M384" s="11">
        <v>0.30303030303030304</v>
      </c>
      <c r="N384" s="10" t="s">
        <v>1598</v>
      </c>
      <c r="O384" s="11">
        <v>0.2727272727272727</v>
      </c>
      <c r="P384" s="10" t="s">
        <v>1554</v>
      </c>
      <c r="Q384" s="12">
        <v>0</v>
      </c>
    </row>
    <row r="385" spans="2:17" ht="12.75">
      <c r="B385" s="9" t="s">
        <v>953</v>
      </c>
      <c r="C385" s="10" t="s">
        <v>1689</v>
      </c>
      <c r="D385" s="10" t="s">
        <v>1620</v>
      </c>
      <c r="E385" s="11">
        <v>0.5217391304347826</v>
      </c>
      <c r="F385" s="10" t="s">
        <v>1691</v>
      </c>
      <c r="G385" s="11">
        <v>0.4782608695652174</v>
      </c>
      <c r="H385" s="10" t="s">
        <v>1617</v>
      </c>
      <c r="I385" s="11">
        <v>0.8695652173913043</v>
      </c>
      <c r="J385" s="10" t="s">
        <v>1691</v>
      </c>
      <c r="K385" s="11">
        <v>0.4782608695652174</v>
      </c>
      <c r="L385" s="10" t="s">
        <v>1590</v>
      </c>
      <c r="M385" s="11">
        <v>0.2608695652173913</v>
      </c>
      <c r="N385" s="10" t="s">
        <v>1599</v>
      </c>
      <c r="O385" s="11">
        <v>0.21739130434782608</v>
      </c>
      <c r="P385" s="10" t="s">
        <v>1554</v>
      </c>
      <c r="Q385" s="12">
        <v>0</v>
      </c>
    </row>
    <row r="386" spans="2:17" ht="12.75">
      <c r="B386" s="9" t="s">
        <v>1893</v>
      </c>
      <c r="C386" s="10" t="s">
        <v>1666</v>
      </c>
      <c r="D386" s="10" t="s">
        <v>1641</v>
      </c>
      <c r="E386" s="11">
        <v>0.5</v>
      </c>
      <c r="F386" s="10" t="s">
        <v>1641</v>
      </c>
      <c r="G386" s="11">
        <v>0.5</v>
      </c>
      <c r="H386" s="10" t="s">
        <v>1578</v>
      </c>
      <c r="I386" s="11">
        <v>0.9375</v>
      </c>
      <c r="J386" s="10" t="s">
        <v>1557</v>
      </c>
      <c r="K386" s="11">
        <v>0.875</v>
      </c>
      <c r="L386" s="10" t="s">
        <v>1641</v>
      </c>
      <c r="M386" s="11">
        <v>0.5</v>
      </c>
      <c r="N386" s="10" t="s">
        <v>1590</v>
      </c>
      <c r="O386" s="11">
        <v>0.375</v>
      </c>
      <c r="P386" s="10" t="s">
        <v>1554</v>
      </c>
      <c r="Q386" s="12">
        <v>0</v>
      </c>
    </row>
    <row r="387" spans="2:17" ht="12.75">
      <c r="B387" s="9" t="s">
        <v>955</v>
      </c>
      <c r="C387" s="10" t="s">
        <v>1578</v>
      </c>
      <c r="D387" s="10" t="s">
        <v>1590</v>
      </c>
      <c r="E387" s="11">
        <v>0.4</v>
      </c>
      <c r="F387" s="10" t="s">
        <v>1598</v>
      </c>
      <c r="G387" s="11">
        <v>0.6</v>
      </c>
      <c r="H387" s="10" t="s">
        <v>1557</v>
      </c>
      <c r="I387" s="11">
        <v>0.9333333333333333</v>
      </c>
      <c r="J387" s="10" t="s">
        <v>1641</v>
      </c>
      <c r="K387" s="11">
        <v>0.5333333333333333</v>
      </c>
      <c r="L387" s="10" t="s">
        <v>1609</v>
      </c>
      <c r="M387" s="11">
        <v>0.2</v>
      </c>
      <c r="N387" s="10" t="s">
        <v>1599</v>
      </c>
      <c r="O387" s="11">
        <v>0.3333333333333333</v>
      </c>
      <c r="P387" s="10" t="s">
        <v>1554</v>
      </c>
      <c r="Q387" s="12">
        <v>0</v>
      </c>
    </row>
    <row r="388" spans="2:17" ht="12.75">
      <c r="B388" s="9" t="s">
        <v>956</v>
      </c>
      <c r="C388" s="10" t="s">
        <v>1620</v>
      </c>
      <c r="D388" s="10" t="s">
        <v>1590</v>
      </c>
      <c r="E388" s="11">
        <v>0.5</v>
      </c>
      <c r="F388" s="10" t="s">
        <v>1590</v>
      </c>
      <c r="G388" s="11">
        <v>0.5</v>
      </c>
      <c r="H388" s="10" t="s">
        <v>1692</v>
      </c>
      <c r="I388" s="11">
        <v>0.8333333333333334</v>
      </c>
      <c r="J388" s="10" t="s">
        <v>1641</v>
      </c>
      <c r="K388" s="11">
        <v>0.6666666666666666</v>
      </c>
      <c r="L388" s="10" t="s">
        <v>1560</v>
      </c>
      <c r="M388" s="11">
        <v>0.3333333333333333</v>
      </c>
      <c r="N388" s="10" t="s">
        <v>1560</v>
      </c>
      <c r="O388" s="11">
        <v>0.3333333333333333</v>
      </c>
      <c r="P388" s="10" t="s">
        <v>1554</v>
      </c>
      <c r="Q388" s="12">
        <v>0</v>
      </c>
    </row>
    <row r="389" spans="2:17" ht="12.75">
      <c r="B389" s="9" t="s">
        <v>957</v>
      </c>
      <c r="C389" s="10" t="s">
        <v>1573</v>
      </c>
      <c r="D389" s="10" t="s">
        <v>1577</v>
      </c>
      <c r="E389" s="11">
        <v>0.5576923076923077</v>
      </c>
      <c r="F389" s="10" t="s">
        <v>1689</v>
      </c>
      <c r="G389" s="11">
        <v>0.4423076923076923</v>
      </c>
      <c r="H389" s="10" t="s">
        <v>1575</v>
      </c>
      <c r="I389" s="11">
        <v>0.9615384615384616</v>
      </c>
      <c r="J389" s="10" t="s">
        <v>1693</v>
      </c>
      <c r="K389" s="11">
        <v>0.5</v>
      </c>
      <c r="L389" s="10" t="s">
        <v>1557</v>
      </c>
      <c r="M389" s="11">
        <v>0.2692307692307692</v>
      </c>
      <c r="N389" s="10" t="s">
        <v>1620</v>
      </c>
      <c r="O389" s="11">
        <v>0.23076923076923078</v>
      </c>
      <c r="P389" s="10" t="s">
        <v>1554</v>
      </c>
      <c r="Q389" s="12">
        <v>0</v>
      </c>
    </row>
    <row r="390" spans="2:17" ht="12.75">
      <c r="B390" s="9" t="s">
        <v>958</v>
      </c>
      <c r="C390" s="10" t="s">
        <v>1696</v>
      </c>
      <c r="D390" s="10" t="s">
        <v>1616</v>
      </c>
      <c r="E390" s="11">
        <v>0.47368421052631576</v>
      </c>
      <c r="F390" s="10" t="s">
        <v>1584</v>
      </c>
      <c r="G390" s="11">
        <v>0.5263157894736842</v>
      </c>
      <c r="H390" s="10" t="s">
        <v>1573</v>
      </c>
      <c r="I390" s="11">
        <v>0.9122807017543859</v>
      </c>
      <c r="J390" s="10" t="s">
        <v>1752</v>
      </c>
      <c r="K390" s="11">
        <v>0.631578947368421</v>
      </c>
      <c r="L390" s="10" t="s">
        <v>1600</v>
      </c>
      <c r="M390" s="11">
        <v>0.22807017543859648</v>
      </c>
      <c r="N390" s="10" t="s">
        <v>1689</v>
      </c>
      <c r="O390" s="11">
        <v>0.40350877192982454</v>
      </c>
      <c r="P390" s="10" t="s">
        <v>1554</v>
      </c>
      <c r="Q390" s="12">
        <v>0</v>
      </c>
    </row>
    <row r="391" spans="2:17" ht="12.75">
      <c r="B391" s="9" t="s">
        <v>2145</v>
      </c>
      <c r="C391" s="10" t="s">
        <v>1596</v>
      </c>
      <c r="D391" s="10" t="s">
        <v>1589</v>
      </c>
      <c r="E391" s="11">
        <v>0.5588235294117647</v>
      </c>
      <c r="F391" s="10" t="s">
        <v>1578</v>
      </c>
      <c r="G391" s="11">
        <v>0.4411764705882353</v>
      </c>
      <c r="H391" s="10" t="s">
        <v>1584</v>
      </c>
      <c r="I391" s="11">
        <v>0.8823529411764706</v>
      </c>
      <c r="J391" s="10" t="s">
        <v>1620</v>
      </c>
      <c r="K391" s="11">
        <v>0.35294117647058826</v>
      </c>
      <c r="L391" s="10" t="s">
        <v>1619</v>
      </c>
      <c r="M391" s="11">
        <v>0.20588235294117646</v>
      </c>
      <c r="N391" s="10" t="s">
        <v>1599</v>
      </c>
      <c r="O391" s="11">
        <v>0.14705882352941177</v>
      </c>
      <c r="P391" s="10" t="s">
        <v>1554</v>
      </c>
      <c r="Q391" s="12">
        <v>0</v>
      </c>
    </row>
    <row r="392" spans="2:17" ht="12.75">
      <c r="B392" s="9" t="s">
        <v>959</v>
      </c>
      <c r="C392" s="10" t="s">
        <v>1694</v>
      </c>
      <c r="D392" s="10" t="s">
        <v>1585</v>
      </c>
      <c r="E392" s="11">
        <v>0.5581395348837209</v>
      </c>
      <c r="F392" s="10" t="s">
        <v>1589</v>
      </c>
      <c r="G392" s="11">
        <v>0.4418604651162791</v>
      </c>
      <c r="H392" s="10" t="s">
        <v>1551</v>
      </c>
      <c r="I392" s="11">
        <v>0.9534883720930233</v>
      </c>
      <c r="J392" s="10" t="s">
        <v>1697</v>
      </c>
      <c r="K392" s="11">
        <v>0.4883720930232558</v>
      </c>
      <c r="L392" s="10" t="s">
        <v>1692</v>
      </c>
      <c r="M392" s="11">
        <v>0.23255813953488372</v>
      </c>
      <c r="N392" s="10" t="s">
        <v>1691</v>
      </c>
      <c r="O392" s="11">
        <v>0.2558139534883721</v>
      </c>
      <c r="P392" s="10" t="s">
        <v>1574</v>
      </c>
      <c r="Q392" s="12">
        <v>0.023255813953488372</v>
      </c>
    </row>
    <row r="393" spans="2:17" ht="12.75">
      <c r="B393" s="9" t="s">
        <v>2356</v>
      </c>
      <c r="C393" s="10" t="s">
        <v>1589</v>
      </c>
      <c r="D393" s="10" t="s">
        <v>1692</v>
      </c>
      <c r="E393" s="11">
        <v>0.5263157894736842</v>
      </c>
      <c r="F393" s="10" t="s">
        <v>1598</v>
      </c>
      <c r="G393" s="11">
        <v>0.47368421052631576</v>
      </c>
      <c r="H393" s="10" t="s">
        <v>1725</v>
      </c>
      <c r="I393" s="11">
        <v>0.8947368421052632</v>
      </c>
      <c r="J393" s="10" t="s">
        <v>1619</v>
      </c>
      <c r="K393" s="11">
        <v>0.3684210526315789</v>
      </c>
      <c r="L393" s="10" t="s">
        <v>1599</v>
      </c>
      <c r="M393" s="11">
        <v>0.2631578947368421</v>
      </c>
      <c r="N393" s="10" t="s">
        <v>1613</v>
      </c>
      <c r="O393" s="11">
        <v>0.10526315789473684</v>
      </c>
      <c r="P393" s="10" t="s">
        <v>1554</v>
      </c>
      <c r="Q393" s="12">
        <v>0</v>
      </c>
    </row>
    <row r="394" spans="2:17" ht="12.75">
      <c r="B394" s="9" t="s">
        <v>960</v>
      </c>
      <c r="C394" s="10" t="s">
        <v>1590</v>
      </c>
      <c r="D394" s="10" t="s">
        <v>1709</v>
      </c>
      <c r="E394" s="11"/>
      <c r="F394" s="10" t="s">
        <v>1709</v>
      </c>
      <c r="G394" s="11"/>
      <c r="H394" s="10" t="s">
        <v>1709</v>
      </c>
      <c r="I394" s="11"/>
      <c r="J394" s="10" t="s">
        <v>1709</v>
      </c>
      <c r="K394" s="11"/>
      <c r="L394" s="10" t="s">
        <v>1709</v>
      </c>
      <c r="M394" s="11"/>
      <c r="N394" s="10" t="s">
        <v>1709</v>
      </c>
      <c r="O394" s="11"/>
      <c r="P394" s="10" t="s">
        <v>1709</v>
      </c>
      <c r="Q394" s="12"/>
    </row>
    <row r="395" spans="2:17" ht="12.75">
      <c r="B395" s="9" t="s">
        <v>961</v>
      </c>
      <c r="C395" s="10" t="s">
        <v>1619</v>
      </c>
      <c r="D395" s="10" t="s">
        <v>1609</v>
      </c>
      <c r="E395" s="11">
        <v>0.42857142857142855</v>
      </c>
      <c r="F395" s="10" t="s">
        <v>1560</v>
      </c>
      <c r="G395" s="11">
        <v>0.5714285714285714</v>
      </c>
      <c r="H395" s="10" t="s">
        <v>1619</v>
      </c>
      <c r="I395" s="11">
        <v>1</v>
      </c>
      <c r="J395" s="10" t="s">
        <v>1590</v>
      </c>
      <c r="K395" s="11">
        <v>0.8571428571428571</v>
      </c>
      <c r="L395" s="10" t="s">
        <v>1609</v>
      </c>
      <c r="M395" s="11">
        <v>0.42857142857142855</v>
      </c>
      <c r="N395" s="10" t="s">
        <v>1609</v>
      </c>
      <c r="O395" s="11">
        <v>0.42857142857142855</v>
      </c>
      <c r="P395" s="10" t="s">
        <v>1554</v>
      </c>
      <c r="Q395" s="12">
        <v>0</v>
      </c>
    </row>
    <row r="396" spans="2:17" ht="12.75">
      <c r="B396" s="9" t="s">
        <v>963</v>
      </c>
      <c r="C396" s="10" t="s">
        <v>1707</v>
      </c>
      <c r="D396" s="10" t="s">
        <v>1557</v>
      </c>
      <c r="E396" s="11">
        <v>0.56</v>
      </c>
      <c r="F396" s="10" t="s">
        <v>1691</v>
      </c>
      <c r="G396" s="11">
        <v>0.44</v>
      </c>
      <c r="H396" s="10" t="s">
        <v>1707</v>
      </c>
      <c r="I396" s="11">
        <v>1</v>
      </c>
      <c r="J396" s="10" t="s">
        <v>1578</v>
      </c>
      <c r="K396" s="11">
        <v>0.6</v>
      </c>
      <c r="L396" s="10" t="s">
        <v>1619</v>
      </c>
      <c r="M396" s="11">
        <v>0.28</v>
      </c>
      <c r="N396" s="10" t="s">
        <v>1641</v>
      </c>
      <c r="O396" s="11">
        <v>0.32</v>
      </c>
      <c r="P396" s="10" t="s">
        <v>1554</v>
      </c>
      <c r="Q396" s="12">
        <v>0</v>
      </c>
    </row>
    <row r="397" spans="2:17" ht="12.75">
      <c r="B397" s="9" t="s">
        <v>964</v>
      </c>
      <c r="C397" s="10" t="s">
        <v>1590</v>
      </c>
      <c r="D397" s="10" t="s">
        <v>1709</v>
      </c>
      <c r="E397" s="11"/>
      <c r="F397" s="10" t="s">
        <v>1709</v>
      </c>
      <c r="G397" s="11"/>
      <c r="H397" s="10" t="s">
        <v>1709</v>
      </c>
      <c r="I397" s="11"/>
      <c r="J397" s="10" t="s">
        <v>1709</v>
      </c>
      <c r="K397" s="11"/>
      <c r="L397" s="10" t="s">
        <v>1709</v>
      </c>
      <c r="M397" s="11"/>
      <c r="N397" s="10" t="s">
        <v>1709</v>
      </c>
      <c r="O397" s="11"/>
      <c r="P397" s="10" t="s">
        <v>1709</v>
      </c>
      <c r="Q397" s="12"/>
    </row>
    <row r="398" spans="2:17" ht="12.75">
      <c r="B398" s="9" t="s">
        <v>965</v>
      </c>
      <c r="C398" s="10" t="s">
        <v>1613</v>
      </c>
      <c r="D398" s="10" t="s">
        <v>1709</v>
      </c>
      <c r="E398" s="11"/>
      <c r="F398" s="10" t="s">
        <v>1709</v>
      </c>
      <c r="G398" s="11"/>
      <c r="H398" s="10" t="s">
        <v>1709</v>
      </c>
      <c r="I398" s="11"/>
      <c r="J398" s="10" t="s">
        <v>1709</v>
      </c>
      <c r="K398" s="11"/>
      <c r="L398" s="10" t="s">
        <v>1709</v>
      </c>
      <c r="M398" s="11"/>
      <c r="N398" s="10" t="s">
        <v>1709</v>
      </c>
      <c r="O398" s="11"/>
      <c r="P398" s="10" t="s">
        <v>1709</v>
      </c>
      <c r="Q398" s="12"/>
    </row>
    <row r="399" spans="2:17" ht="12.75">
      <c r="B399" s="9" t="s">
        <v>1460</v>
      </c>
      <c r="C399" s="10" t="s">
        <v>1613</v>
      </c>
      <c r="D399" s="10" t="s">
        <v>1709</v>
      </c>
      <c r="E399" s="11"/>
      <c r="F399" s="10" t="s">
        <v>1709</v>
      </c>
      <c r="G399" s="11"/>
      <c r="H399" s="10" t="s">
        <v>1709</v>
      </c>
      <c r="I399" s="11"/>
      <c r="J399" s="10" t="s">
        <v>1709</v>
      </c>
      <c r="K399" s="11"/>
      <c r="L399" s="10" t="s">
        <v>1709</v>
      </c>
      <c r="M399" s="11"/>
      <c r="N399" s="10" t="s">
        <v>1709</v>
      </c>
      <c r="O399" s="11"/>
      <c r="P399" s="10" t="s">
        <v>1709</v>
      </c>
      <c r="Q399" s="12"/>
    </row>
    <row r="400" spans="2:17" ht="12.75">
      <c r="B400" s="9" t="s">
        <v>966</v>
      </c>
      <c r="C400" s="10" t="s">
        <v>1590</v>
      </c>
      <c r="D400" s="10" t="s">
        <v>1709</v>
      </c>
      <c r="E400" s="11"/>
      <c r="F400" s="10" t="s">
        <v>1709</v>
      </c>
      <c r="G400" s="11"/>
      <c r="H400" s="10" t="s">
        <v>1709</v>
      </c>
      <c r="I400" s="11"/>
      <c r="J400" s="10" t="s">
        <v>1709</v>
      </c>
      <c r="K400" s="11"/>
      <c r="L400" s="10" t="s">
        <v>1709</v>
      </c>
      <c r="M400" s="11"/>
      <c r="N400" s="10" t="s">
        <v>1709</v>
      </c>
      <c r="O400" s="11"/>
      <c r="P400" s="10" t="s">
        <v>1709</v>
      </c>
      <c r="Q400" s="12"/>
    </row>
    <row r="401" spans="2:17" ht="12.75">
      <c r="B401" s="9" t="s">
        <v>1220</v>
      </c>
      <c r="C401" s="10" t="s">
        <v>1599</v>
      </c>
      <c r="D401" s="10" t="s">
        <v>1709</v>
      </c>
      <c r="E401" s="11"/>
      <c r="F401" s="10" t="s">
        <v>1709</v>
      </c>
      <c r="G401" s="11"/>
      <c r="H401" s="10" t="s">
        <v>1709</v>
      </c>
      <c r="I401" s="11"/>
      <c r="J401" s="10" t="s">
        <v>1709</v>
      </c>
      <c r="K401" s="11"/>
      <c r="L401" s="10" t="s">
        <v>1709</v>
      </c>
      <c r="M401" s="11"/>
      <c r="N401" s="10" t="s">
        <v>1709</v>
      </c>
      <c r="O401" s="11"/>
      <c r="P401" s="10" t="s">
        <v>1709</v>
      </c>
      <c r="Q401" s="12"/>
    </row>
    <row r="402" spans="2:17" ht="12.75">
      <c r="B402" s="9" t="s">
        <v>1544</v>
      </c>
      <c r="C402" s="10" t="s">
        <v>1756</v>
      </c>
      <c r="D402" s="10" t="s">
        <v>1567</v>
      </c>
      <c r="E402" s="11">
        <v>0.5187165775401069</v>
      </c>
      <c r="F402" s="10" t="s">
        <v>1592</v>
      </c>
      <c r="G402" s="11">
        <v>0.48128342245989303</v>
      </c>
      <c r="H402" s="10" t="s">
        <v>1895</v>
      </c>
      <c r="I402" s="11">
        <v>0.8556149732620321</v>
      </c>
      <c r="J402" s="10" t="s">
        <v>1631</v>
      </c>
      <c r="K402" s="11">
        <v>0.5508021390374331</v>
      </c>
      <c r="L402" s="10" t="s">
        <v>1608</v>
      </c>
      <c r="M402" s="11">
        <v>0.2727272727272727</v>
      </c>
      <c r="N402" s="10" t="s">
        <v>1573</v>
      </c>
      <c r="O402" s="11">
        <v>0.27807486631016043</v>
      </c>
      <c r="P402" s="10" t="s">
        <v>1574</v>
      </c>
      <c r="Q402" s="12">
        <v>0.0053475935828877</v>
      </c>
    </row>
    <row r="403" spans="2:17" ht="13.5" thickBot="1">
      <c r="B403" s="25" t="s">
        <v>1547</v>
      </c>
      <c r="C403" s="26" t="s">
        <v>1897</v>
      </c>
      <c r="D403" s="26" t="s">
        <v>1604</v>
      </c>
      <c r="E403" s="27">
        <v>0.514792899408284</v>
      </c>
      <c r="F403" s="26" t="s">
        <v>1676</v>
      </c>
      <c r="G403" s="27">
        <v>0.48520710059171596</v>
      </c>
      <c r="H403" s="26" t="s">
        <v>1711</v>
      </c>
      <c r="I403" s="27">
        <v>0.8757396449704142</v>
      </c>
      <c r="J403" s="26" t="s">
        <v>1755</v>
      </c>
      <c r="K403" s="27">
        <v>0.6568047337278107</v>
      </c>
      <c r="L403" s="26" t="s">
        <v>1663</v>
      </c>
      <c r="M403" s="27">
        <v>0.3431952662721893</v>
      </c>
      <c r="N403" s="26" t="s">
        <v>1714</v>
      </c>
      <c r="O403" s="27">
        <v>0.3136094674556213</v>
      </c>
      <c r="P403" s="26" t="s">
        <v>1560</v>
      </c>
      <c r="Q403" s="28">
        <v>0.023668639053254437</v>
      </c>
    </row>
    <row r="404" spans="2:17" ht="13.5" thickBot="1">
      <c r="B404" s="21" t="s">
        <v>988</v>
      </c>
      <c r="C404" s="22" t="s">
        <v>989</v>
      </c>
      <c r="D404" s="22" t="s">
        <v>990</v>
      </c>
      <c r="E404" s="23">
        <v>0.5026539278131635</v>
      </c>
      <c r="F404" s="22" t="s">
        <v>1374</v>
      </c>
      <c r="G404" s="23">
        <v>0.4973460721868365</v>
      </c>
      <c r="H404" s="22" t="s">
        <v>991</v>
      </c>
      <c r="I404" s="23">
        <v>0.8740711252653928</v>
      </c>
      <c r="J404" s="22" t="s">
        <v>992</v>
      </c>
      <c r="K404" s="23">
        <v>0.5132032908704883</v>
      </c>
      <c r="L404" s="22" t="s">
        <v>1437</v>
      </c>
      <c r="M404" s="23">
        <v>0.25298566878980894</v>
      </c>
      <c r="N404" s="22" t="s">
        <v>993</v>
      </c>
      <c r="O404" s="23">
        <v>0.2602176220806794</v>
      </c>
      <c r="P404" s="22" t="s">
        <v>1895</v>
      </c>
      <c r="Q404" s="24">
        <v>0.010615711252653927</v>
      </c>
    </row>
    <row r="405" spans="2:17" ht="12.75">
      <c r="B405" s="17" t="s">
        <v>988</v>
      </c>
      <c r="C405" s="18" t="s">
        <v>995</v>
      </c>
      <c r="D405" s="18" t="s">
        <v>996</v>
      </c>
      <c r="E405" s="19">
        <v>0.4908522980812137</v>
      </c>
      <c r="F405" s="18" t="s">
        <v>983</v>
      </c>
      <c r="G405" s="19">
        <v>0.5091477019187862</v>
      </c>
      <c r="H405" s="18" t="s">
        <v>997</v>
      </c>
      <c r="I405" s="19">
        <v>0.895136099955377</v>
      </c>
      <c r="J405" s="18" t="s">
        <v>998</v>
      </c>
      <c r="K405" s="19">
        <v>0.571619812583668</v>
      </c>
      <c r="L405" s="18" t="s">
        <v>2402</v>
      </c>
      <c r="M405" s="19">
        <v>0.26952253458277553</v>
      </c>
      <c r="N405" s="18" t="s">
        <v>1244</v>
      </c>
      <c r="O405" s="19">
        <v>0.3020972780008925</v>
      </c>
      <c r="P405" s="18" t="s">
        <v>1615</v>
      </c>
      <c r="Q405" s="20">
        <v>0.020972780008924587</v>
      </c>
    </row>
    <row r="406" spans="2:17" ht="12.75">
      <c r="B406" s="9" t="s">
        <v>999</v>
      </c>
      <c r="C406" s="10" t="s">
        <v>2050</v>
      </c>
      <c r="D406" s="10" t="s">
        <v>1754</v>
      </c>
      <c r="E406" s="11">
        <v>0.5702917771883289</v>
      </c>
      <c r="F406" s="10" t="s">
        <v>1817</v>
      </c>
      <c r="G406" s="11">
        <v>0.4297082228116711</v>
      </c>
      <c r="H406" s="10" t="s">
        <v>2261</v>
      </c>
      <c r="I406" s="11">
        <v>0.9018567639257294</v>
      </c>
      <c r="J406" s="10" t="s">
        <v>1639</v>
      </c>
      <c r="K406" s="11">
        <v>0.53315649867374</v>
      </c>
      <c r="L406" s="10" t="s">
        <v>2065</v>
      </c>
      <c r="M406" s="11">
        <v>0.28116710875331563</v>
      </c>
      <c r="N406" s="10" t="s">
        <v>1582</v>
      </c>
      <c r="O406" s="11">
        <v>0.2519893899204244</v>
      </c>
      <c r="P406" s="10" t="s">
        <v>1574</v>
      </c>
      <c r="Q406" s="12">
        <v>0.002652519893899204</v>
      </c>
    </row>
    <row r="407" spans="2:17" ht="12.75">
      <c r="B407" s="9" t="s">
        <v>1000</v>
      </c>
      <c r="C407" s="10" t="s">
        <v>1552</v>
      </c>
      <c r="D407" s="10" t="s">
        <v>1831</v>
      </c>
      <c r="E407" s="11">
        <v>0.4878444084278768</v>
      </c>
      <c r="F407" s="10" t="s">
        <v>1828</v>
      </c>
      <c r="G407" s="11">
        <v>0.5121555915721232</v>
      </c>
      <c r="H407" s="10" t="s">
        <v>1084</v>
      </c>
      <c r="I407" s="11">
        <v>0.8978930307941653</v>
      </c>
      <c r="J407" s="10" t="s">
        <v>1837</v>
      </c>
      <c r="K407" s="11">
        <v>0.6012965964343598</v>
      </c>
      <c r="L407" s="10" t="s">
        <v>1894</v>
      </c>
      <c r="M407" s="11">
        <v>0.29821717990275526</v>
      </c>
      <c r="N407" s="10" t="s">
        <v>1756</v>
      </c>
      <c r="O407" s="11">
        <v>0.30307941653160453</v>
      </c>
      <c r="P407" s="10" t="s">
        <v>1620</v>
      </c>
      <c r="Q407" s="12">
        <v>0.019448946515397084</v>
      </c>
    </row>
    <row r="408" spans="2:17" ht="12.75">
      <c r="B408" s="9" t="s">
        <v>2381</v>
      </c>
      <c r="C408" s="10" t="s">
        <v>2312</v>
      </c>
      <c r="D408" s="10" t="s">
        <v>1001</v>
      </c>
      <c r="E408" s="11">
        <v>0.5010288065843621</v>
      </c>
      <c r="F408" s="10" t="s">
        <v>987</v>
      </c>
      <c r="G408" s="11">
        <v>0.49897119341563784</v>
      </c>
      <c r="H408" s="10" t="s">
        <v>1002</v>
      </c>
      <c r="I408" s="11">
        <v>0.8852880658436214</v>
      </c>
      <c r="J408" s="10" t="s">
        <v>1090</v>
      </c>
      <c r="K408" s="11">
        <v>0.485082304526749</v>
      </c>
      <c r="L408" s="10" t="s">
        <v>2118</v>
      </c>
      <c r="M408" s="11">
        <v>0.2417695473251029</v>
      </c>
      <c r="N408" s="10" t="s">
        <v>2263</v>
      </c>
      <c r="O408" s="11">
        <v>0.24331275720164608</v>
      </c>
      <c r="P408" s="10" t="s">
        <v>1553</v>
      </c>
      <c r="Q408" s="12">
        <v>0.009259259259259259</v>
      </c>
    </row>
    <row r="409" spans="2:17" ht="12.75">
      <c r="B409" s="9" t="s">
        <v>2216</v>
      </c>
      <c r="C409" s="10" t="s">
        <v>1853</v>
      </c>
      <c r="D409" s="10" t="s">
        <v>1795</v>
      </c>
      <c r="E409" s="11">
        <v>0.4753747323340471</v>
      </c>
      <c r="F409" s="10" t="s">
        <v>2237</v>
      </c>
      <c r="G409" s="11">
        <v>0.5246252676659529</v>
      </c>
      <c r="H409" s="10" t="s">
        <v>2054</v>
      </c>
      <c r="I409" s="11">
        <v>0.9036402569593148</v>
      </c>
      <c r="J409" s="10" t="s">
        <v>1338</v>
      </c>
      <c r="K409" s="11">
        <v>0.5867237687366167</v>
      </c>
      <c r="L409" s="10" t="s">
        <v>1904</v>
      </c>
      <c r="M409" s="11">
        <v>0.291220556745182</v>
      </c>
      <c r="N409" s="10" t="s">
        <v>2213</v>
      </c>
      <c r="O409" s="11">
        <v>0.2955032119914347</v>
      </c>
      <c r="P409" s="10" t="s">
        <v>1554</v>
      </c>
      <c r="Q409" s="12">
        <v>0</v>
      </c>
    </row>
    <row r="410" spans="2:17" ht="12.75">
      <c r="B410" s="9" t="s">
        <v>1003</v>
      </c>
      <c r="C410" s="10" t="s">
        <v>1083</v>
      </c>
      <c r="D410" s="10" t="s">
        <v>1550</v>
      </c>
      <c r="E410" s="11">
        <v>0.48987463837994216</v>
      </c>
      <c r="F410" s="10" t="s">
        <v>1181</v>
      </c>
      <c r="G410" s="11">
        <v>0.5101253616200578</v>
      </c>
      <c r="H410" s="10" t="s">
        <v>1004</v>
      </c>
      <c r="I410" s="11">
        <v>0.849566055930569</v>
      </c>
      <c r="J410" s="10" t="s">
        <v>2098</v>
      </c>
      <c r="K410" s="11">
        <v>0.5053037608486017</v>
      </c>
      <c r="L410" s="10" t="s">
        <v>2281</v>
      </c>
      <c r="M410" s="11">
        <v>0.25458052073288334</v>
      </c>
      <c r="N410" s="10" t="s">
        <v>2202</v>
      </c>
      <c r="O410" s="11">
        <v>0.2507232401157184</v>
      </c>
      <c r="P410" s="10" t="s">
        <v>1619</v>
      </c>
      <c r="Q410" s="12">
        <v>0.006750241080038573</v>
      </c>
    </row>
    <row r="411" spans="2:17" ht="12.75">
      <c r="B411" s="9" t="s">
        <v>850</v>
      </c>
      <c r="C411" s="10" t="s">
        <v>2244</v>
      </c>
      <c r="D411" s="10" t="s">
        <v>1852</v>
      </c>
      <c r="E411" s="11">
        <v>0.5745614035087719</v>
      </c>
      <c r="F411" s="10" t="s">
        <v>1567</v>
      </c>
      <c r="G411" s="11">
        <v>0.42543859649122806</v>
      </c>
      <c r="H411" s="10" t="s">
        <v>1996</v>
      </c>
      <c r="I411" s="11">
        <v>0.8552631578947368</v>
      </c>
      <c r="J411" s="10" t="s">
        <v>1810</v>
      </c>
      <c r="K411" s="11">
        <v>0.5043859649122807</v>
      </c>
      <c r="L411" s="10" t="s">
        <v>1682</v>
      </c>
      <c r="M411" s="11">
        <v>0.27631578947368424</v>
      </c>
      <c r="N411" s="10" t="s">
        <v>1573</v>
      </c>
      <c r="O411" s="11">
        <v>0.22807017543859648</v>
      </c>
      <c r="P411" s="10" t="s">
        <v>1590</v>
      </c>
      <c r="Q411" s="12">
        <v>0.02631578947368421</v>
      </c>
    </row>
    <row r="412" spans="2:17" ht="12.75">
      <c r="B412" s="9" t="s">
        <v>1005</v>
      </c>
      <c r="C412" s="10" t="s">
        <v>1703</v>
      </c>
      <c r="D412" s="10" t="s">
        <v>1682</v>
      </c>
      <c r="E412" s="11">
        <v>0.4666666666666667</v>
      </c>
      <c r="F412" s="10" t="s">
        <v>1580</v>
      </c>
      <c r="G412" s="11">
        <v>0.5333333333333333</v>
      </c>
      <c r="H412" s="10" t="s">
        <v>1715</v>
      </c>
      <c r="I412" s="11">
        <v>0.8148148148148148</v>
      </c>
      <c r="J412" s="10" t="s">
        <v>1682</v>
      </c>
      <c r="K412" s="11">
        <v>0.4666666666666667</v>
      </c>
      <c r="L412" s="10" t="s">
        <v>1576</v>
      </c>
      <c r="M412" s="11">
        <v>0.22962962962962963</v>
      </c>
      <c r="N412" s="10" t="s">
        <v>1597</v>
      </c>
      <c r="O412" s="11">
        <v>0.23703703703703705</v>
      </c>
      <c r="P412" s="10" t="s">
        <v>1609</v>
      </c>
      <c r="Q412" s="12">
        <v>0.022222222222222223</v>
      </c>
    </row>
    <row r="413" spans="2:17" ht="12.75">
      <c r="B413" s="9" t="s">
        <v>1006</v>
      </c>
      <c r="C413" s="10" t="s">
        <v>1890</v>
      </c>
      <c r="D413" s="10" t="s">
        <v>1765</v>
      </c>
      <c r="E413" s="11">
        <v>0.5201149425287356</v>
      </c>
      <c r="F413" s="10" t="s">
        <v>2041</v>
      </c>
      <c r="G413" s="11">
        <v>0.47988505747126436</v>
      </c>
      <c r="H413" s="10" t="s">
        <v>1658</v>
      </c>
      <c r="I413" s="11">
        <v>0.8275862068965517</v>
      </c>
      <c r="J413" s="10" t="s">
        <v>1700</v>
      </c>
      <c r="K413" s="11">
        <v>0.45689655172413796</v>
      </c>
      <c r="L413" s="10" t="s">
        <v>1632</v>
      </c>
      <c r="M413" s="11">
        <v>0.22701149425287356</v>
      </c>
      <c r="N413" s="10" t="s">
        <v>1722</v>
      </c>
      <c r="O413" s="11">
        <v>0.22988505747126436</v>
      </c>
      <c r="P413" s="10" t="s">
        <v>1560</v>
      </c>
      <c r="Q413" s="12">
        <v>0.011494252873563218</v>
      </c>
    </row>
    <row r="414" spans="2:17" ht="12.75">
      <c r="B414" s="9" t="s">
        <v>1007</v>
      </c>
      <c r="C414" s="10" t="s">
        <v>2404</v>
      </c>
      <c r="D414" s="10" t="s">
        <v>2204</v>
      </c>
      <c r="E414" s="11">
        <v>0.5061728395061729</v>
      </c>
      <c r="F414" s="10" t="s">
        <v>1895</v>
      </c>
      <c r="G414" s="11">
        <v>0.49382716049382713</v>
      </c>
      <c r="H414" s="10" t="s">
        <v>1824</v>
      </c>
      <c r="I414" s="11">
        <v>0.8611111111111112</v>
      </c>
      <c r="J414" s="10" t="s">
        <v>1838</v>
      </c>
      <c r="K414" s="11">
        <v>0.5617283950617284</v>
      </c>
      <c r="L414" s="10" t="s">
        <v>1592</v>
      </c>
      <c r="M414" s="11">
        <v>0.2777777777777778</v>
      </c>
      <c r="N414" s="10" t="s">
        <v>1629</v>
      </c>
      <c r="O414" s="11">
        <v>0.2839506172839506</v>
      </c>
      <c r="P414" s="10" t="s">
        <v>1574</v>
      </c>
      <c r="Q414" s="12">
        <v>0.0030864197530864196</v>
      </c>
    </row>
    <row r="415" spans="2:17" ht="12.75">
      <c r="B415" s="9" t="s">
        <v>1008</v>
      </c>
      <c r="C415" s="10" t="s">
        <v>1802</v>
      </c>
      <c r="D415" s="10" t="s">
        <v>1986</v>
      </c>
      <c r="E415" s="11">
        <v>0.5182186234817814</v>
      </c>
      <c r="F415" s="10" t="s">
        <v>2105</v>
      </c>
      <c r="G415" s="11">
        <v>0.4817813765182186</v>
      </c>
      <c r="H415" s="10" t="s">
        <v>2365</v>
      </c>
      <c r="I415" s="11">
        <v>0.8609986504723347</v>
      </c>
      <c r="J415" s="10" t="s">
        <v>2058</v>
      </c>
      <c r="K415" s="11">
        <v>0.4507422402159244</v>
      </c>
      <c r="L415" s="10" t="s">
        <v>1700</v>
      </c>
      <c r="M415" s="11">
        <v>0.2145748987854251</v>
      </c>
      <c r="N415" s="10" t="s">
        <v>2031</v>
      </c>
      <c r="O415" s="11">
        <v>0.23616734143049933</v>
      </c>
      <c r="P415" s="10" t="s">
        <v>1574</v>
      </c>
      <c r="Q415" s="12">
        <v>0.001349527665317139</v>
      </c>
    </row>
    <row r="416" spans="2:17" ht="12.75">
      <c r="B416" s="9" t="s">
        <v>1009</v>
      </c>
      <c r="C416" s="10" t="s">
        <v>2023</v>
      </c>
      <c r="D416" s="10" t="s">
        <v>2066</v>
      </c>
      <c r="E416" s="11">
        <v>0.48223350253807107</v>
      </c>
      <c r="F416" s="10" t="s">
        <v>1778</v>
      </c>
      <c r="G416" s="11">
        <v>0.5177664974619289</v>
      </c>
      <c r="H416" s="10" t="s">
        <v>2195</v>
      </c>
      <c r="I416" s="11">
        <v>0.8654822335025381</v>
      </c>
      <c r="J416" s="10" t="s">
        <v>1765</v>
      </c>
      <c r="K416" s="11">
        <v>0.4593908629441624</v>
      </c>
      <c r="L416" s="10" t="s">
        <v>1841</v>
      </c>
      <c r="M416" s="11">
        <v>0.21573604060913706</v>
      </c>
      <c r="N416" s="10" t="s">
        <v>1607</v>
      </c>
      <c r="O416" s="11">
        <v>0.2436548223350254</v>
      </c>
      <c r="P416" s="10" t="s">
        <v>1574</v>
      </c>
      <c r="Q416" s="12">
        <v>0.0025380710659898475</v>
      </c>
    </row>
    <row r="417" spans="2:17" ht="12.75">
      <c r="B417" s="9" t="s">
        <v>1010</v>
      </c>
      <c r="C417" s="10" t="s">
        <v>1787</v>
      </c>
      <c r="D417" s="10" t="s">
        <v>2041</v>
      </c>
      <c r="E417" s="11">
        <v>0.48405797101449277</v>
      </c>
      <c r="F417" s="10" t="s">
        <v>1566</v>
      </c>
      <c r="G417" s="11">
        <v>0.5159420289855072</v>
      </c>
      <c r="H417" s="10" t="s">
        <v>1831</v>
      </c>
      <c r="I417" s="11">
        <v>0.8724637681159421</v>
      </c>
      <c r="J417" s="10" t="s">
        <v>2107</v>
      </c>
      <c r="K417" s="11">
        <v>0.4985507246376812</v>
      </c>
      <c r="L417" s="10" t="s">
        <v>1604</v>
      </c>
      <c r="M417" s="11">
        <v>0.25217391304347825</v>
      </c>
      <c r="N417" s="10" t="s">
        <v>1841</v>
      </c>
      <c r="O417" s="11">
        <v>0.2463768115942029</v>
      </c>
      <c r="P417" s="10" t="s">
        <v>1574</v>
      </c>
      <c r="Q417" s="12">
        <v>0.002898550724637681</v>
      </c>
    </row>
    <row r="418" spans="2:17" ht="12.75">
      <c r="B418" s="9" t="s">
        <v>1405</v>
      </c>
      <c r="C418" s="10" t="s">
        <v>1577</v>
      </c>
      <c r="D418" s="10" t="s">
        <v>1578</v>
      </c>
      <c r="E418" s="11">
        <v>0.5172413793103449</v>
      </c>
      <c r="F418" s="10" t="s">
        <v>1557</v>
      </c>
      <c r="G418" s="11">
        <v>0.4827586206896552</v>
      </c>
      <c r="H418" s="10" t="s">
        <v>1616</v>
      </c>
      <c r="I418" s="11">
        <v>0.9310344827586207</v>
      </c>
      <c r="J418" s="10" t="s">
        <v>1600</v>
      </c>
      <c r="K418" s="11">
        <v>0.4482758620689655</v>
      </c>
      <c r="L418" s="10" t="s">
        <v>1619</v>
      </c>
      <c r="M418" s="11">
        <v>0.2413793103448276</v>
      </c>
      <c r="N418" s="10" t="s">
        <v>1590</v>
      </c>
      <c r="O418" s="11">
        <v>0.20689655172413793</v>
      </c>
      <c r="P418" s="10" t="s">
        <v>1554</v>
      </c>
      <c r="Q418" s="12">
        <v>0</v>
      </c>
    </row>
    <row r="419" spans="2:17" ht="12.75">
      <c r="B419" s="9" t="s">
        <v>2172</v>
      </c>
      <c r="C419" s="10" t="s">
        <v>1582</v>
      </c>
      <c r="D419" s="10" t="s">
        <v>1573</v>
      </c>
      <c r="E419" s="11">
        <v>0.5473684210526316</v>
      </c>
      <c r="F419" s="10" t="s">
        <v>1694</v>
      </c>
      <c r="G419" s="11">
        <v>0.45263157894736844</v>
      </c>
      <c r="H419" s="10" t="s">
        <v>1568</v>
      </c>
      <c r="I419" s="11">
        <v>0.8526315789473684</v>
      </c>
      <c r="J419" s="10" t="s">
        <v>1611</v>
      </c>
      <c r="K419" s="11">
        <v>0.5157894736842106</v>
      </c>
      <c r="L419" s="10" t="s">
        <v>1707</v>
      </c>
      <c r="M419" s="11">
        <v>0.2631578947368421</v>
      </c>
      <c r="N419" s="10" t="s">
        <v>1585</v>
      </c>
      <c r="O419" s="11">
        <v>0.25263157894736843</v>
      </c>
      <c r="P419" s="10" t="s">
        <v>1554</v>
      </c>
      <c r="Q419" s="12">
        <v>0</v>
      </c>
    </row>
    <row r="420" spans="2:17" ht="12.75">
      <c r="B420" s="9" t="s">
        <v>1011</v>
      </c>
      <c r="C420" s="10" t="s">
        <v>1560</v>
      </c>
      <c r="D420" s="10" t="s">
        <v>1709</v>
      </c>
      <c r="E420" s="11"/>
      <c r="F420" s="10" t="s">
        <v>1709</v>
      </c>
      <c r="G420" s="11"/>
      <c r="H420" s="10" t="s">
        <v>1709</v>
      </c>
      <c r="I420" s="11"/>
      <c r="J420" s="10" t="s">
        <v>1709</v>
      </c>
      <c r="K420" s="11"/>
      <c r="L420" s="10" t="s">
        <v>1709</v>
      </c>
      <c r="M420" s="11"/>
      <c r="N420" s="10" t="s">
        <v>1709</v>
      </c>
      <c r="O420" s="11"/>
      <c r="P420" s="10" t="s">
        <v>1709</v>
      </c>
      <c r="Q420" s="12"/>
    </row>
    <row r="421" spans="2:17" ht="12.75">
      <c r="B421" s="9" t="s">
        <v>1012</v>
      </c>
      <c r="C421" s="10" t="s">
        <v>1579</v>
      </c>
      <c r="D421" s="10" t="s">
        <v>1797</v>
      </c>
      <c r="E421" s="11">
        <v>0.5299145299145299</v>
      </c>
      <c r="F421" s="10" t="s">
        <v>1686</v>
      </c>
      <c r="G421" s="11">
        <v>0.4700854700854701</v>
      </c>
      <c r="H421" s="10" t="s">
        <v>1712</v>
      </c>
      <c r="I421" s="11">
        <v>0.8888888888888888</v>
      </c>
      <c r="J421" s="10" t="s">
        <v>1608</v>
      </c>
      <c r="K421" s="11">
        <v>0.4358974358974359</v>
      </c>
      <c r="L421" s="10" t="s">
        <v>1707</v>
      </c>
      <c r="M421" s="11">
        <v>0.21367521367521367</v>
      </c>
      <c r="N421" s="10" t="s">
        <v>1693</v>
      </c>
      <c r="O421" s="11">
        <v>0.2222222222222222</v>
      </c>
      <c r="P421" s="10" t="s">
        <v>1554</v>
      </c>
      <c r="Q421" s="12">
        <v>0</v>
      </c>
    </row>
    <row r="422" spans="2:17" ht="12.75">
      <c r="B422" s="9" t="s">
        <v>1299</v>
      </c>
      <c r="C422" s="10" t="s">
        <v>1654</v>
      </c>
      <c r="D422" s="10" t="s">
        <v>1887</v>
      </c>
      <c r="E422" s="11">
        <v>0.5584415584415584</v>
      </c>
      <c r="F422" s="10" t="s">
        <v>1685</v>
      </c>
      <c r="G422" s="11">
        <v>0.44155844155844154</v>
      </c>
      <c r="H422" s="10" t="s">
        <v>1973</v>
      </c>
      <c r="I422" s="11">
        <v>0.8787878787878788</v>
      </c>
      <c r="J422" s="10" t="s">
        <v>1816</v>
      </c>
      <c r="K422" s="11">
        <v>0.4329004329004329</v>
      </c>
      <c r="L422" s="10" t="s">
        <v>1593</v>
      </c>
      <c r="M422" s="11">
        <v>0.2077922077922078</v>
      </c>
      <c r="N422" s="10" t="s">
        <v>1573</v>
      </c>
      <c r="O422" s="11">
        <v>0.22510822510822512</v>
      </c>
      <c r="P422" s="10" t="s">
        <v>1613</v>
      </c>
      <c r="Q422" s="12">
        <v>0.008658008658008658</v>
      </c>
    </row>
    <row r="423" spans="2:17" ht="12.75">
      <c r="B423" s="9" t="s">
        <v>1241</v>
      </c>
      <c r="C423" s="10" t="s">
        <v>1588</v>
      </c>
      <c r="D423" s="10" t="s">
        <v>1600</v>
      </c>
      <c r="E423" s="11">
        <v>0.4642857142857143</v>
      </c>
      <c r="F423" s="10" t="s">
        <v>1578</v>
      </c>
      <c r="G423" s="11">
        <v>0.5357142857142857</v>
      </c>
      <c r="H423" s="10" t="s">
        <v>1693</v>
      </c>
      <c r="I423" s="11">
        <v>0.9285714285714286</v>
      </c>
      <c r="J423" s="10" t="s">
        <v>1617</v>
      </c>
      <c r="K423" s="11">
        <v>0.7142857142857143</v>
      </c>
      <c r="L423" s="10" t="s">
        <v>1598</v>
      </c>
      <c r="M423" s="11">
        <v>0.32142857142857145</v>
      </c>
      <c r="N423" s="10" t="s">
        <v>1691</v>
      </c>
      <c r="O423" s="11">
        <v>0.39285714285714285</v>
      </c>
      <c r="P423" s="10" t="s">
        <v>1554</v>
      </c>
      <c r="Q423" s="12">
        <v>0</v>
      </c>
    </row>
    <row r="424" spans="2:17" ht="12.75">
      <c r="B424" s="9" t="s">
        <v>1147</v>
      </c>
      <c r="C424" s="10" t="s">
        <v>680</v>
      </c>
      <c r="D424" s="10" t="s">
        <v>2014</v>
      </c>
      <c r="E424" s="11">
        <v>0.4808743169398907</v>
      </c>
      <c r="F424" s="10" t="s">
        <v>2297</v>
      </c>
      <c r="G424" s="11">
        <v>0.5191256830601093</v>
      </c>
      <c r="H424" s="10" t="s">
        <v>2391</v>
      </c>
      <c r="I424" s="11">
        <v>0.8743169398907104</v>
      </c>
      <c r="J424" s="10" t="s">
        <v>2119</v>
      </c>
      <c r="K424" s="11">
        <v>0.4822404371584699</v>
      </c>
      <c r="L424" s="10" t="s">
        <v>1927</v>
      </c>
      <c r="M424" s="11">
        <v>0.23633879781420766</v>
      </c>
      <c r="N424" s="10" t="s">
        <v>1845</v>
      </c>
      <c r="O424" s="11">
        <v>0.2459016393442623</v>
      </c>
      <c r="P424" s="10" t="s">
        <v>1692</v>
      </c>
      <c r="Q424" s="12">
        <v>0.01366120218579235</v>
      </c>
    </row>
    <row r="425" spans="2:17" ht="12.75">
      <c r="B425" s="9" t="s">
        <v>2350</v>
      </c>
      <c r="C425" s="10" t="s">
        <v>1721</v>
      </c>
      <c r="D425" s="10" t="s">
        <v>1686</v>
      </c>
      <c r="E425" s="11">
        <v>0.5612244897959183</v>
      </c>
      <c r="F425" s="10" t="s">
        <v>1694</v>
      </c>
      <c r="G425" s="11">
        <v>0.4387755102040816</v>
      </c>
      <c r="H425" s="10" t="s">
        <v>2033</v>
      </c>
      <c r="I425" s="11">
        <v>0.8979591836734694</v>
      </c>
      <c r="J425" s="10" t="s">
        <v>1575</v>
      </c>
      <c r="K425" s="11">
        <v>0.5102040816326531</v>
      </c>
      <c r="L425" s="10" t="s">
        <v>1693</v>
      </c>
      <c r="M425" s="11">
        <v>0.2653061224489796</v>
      </c>
      <c r="N425" s="10" t="s">
        <v>1585</v>
      </c>
      <c r="O425" s="11">
        <v>0.24489795918367346</v>
      </c>
      <c r="P425" s="10" t="s">
        <v>1574</v>
      </c>
      <c r="Q425" s="12">
        <v>0.01020408163265306</v>
      </c>
    </row>
    <row r="426" spans="2:17" ht="12.75">
      <c r="B426" s="9" t="s">
        <v>1013</v>
      </c>
      <c r="C426" s="10" t="s">
        <v>1585</v>
      </c>
      <c r="D426" s="10" t="s">
        <v>1691</v>
      </c>
      <c r="E426" s="11">
        <v>0.4583333333333333</v>
      </c>
      <c r="F426" s="10" t="s">
        <v>1600</v>
      </c>
      <c r="G426" s="11">
        <v>0.5416666666666666</v>
      </c>
      <c r="H426" s="10" t="s">
        <v>1689</v>
      </c>
      <c r="I426" s="11">
        <v>0.9583333333333334</v>
      </c>
      <c r="J426" s="10" t="s">
        <v>1600</v>
      </c>
      <c r="K426" s="11">
        <v>0.5416666666666666</v>
      </c>
      <c r="L426" s="10" t="s">
        <v>1599</v>
      </c>
      <c r="M426" s="11">
        <v>0.20833333333333334</v>
      </c>
      <c r="N426" s="10" t="s">
        <v>1641</v>
      </c>
      <c r="O426" s="11">
        <v>0.3333333333333333</v>
      </c>
      <c r="P426" s="10" t="s">
        <v>1554</v>
      </c>
      <c r="Q426" s="12">
        <v>0</v>
      </c>
    </row>
    <row r="427" spans="2:17" ht="12.75">
      <c r="B427" s="9" t="s">
        <v>1014</v>
      </c>
      <c r="C427" s="10" t="s">
        <v>1262</v>
      </c>
      <c r="D427" s="10" t="s">
        <v>2225</v>
      </c>
      <c r="E427" s="11">
        <v>0.5251677852348994</v>
      </c>
      <c r="F427" s="10" t="s">
        <v>2268</v>
      </c>
      <c r="G427" s="11">
        <v>0.4748322147651007</v>
      </c>
      <c r="H427" s="10" t="s">
        <v>2223</v>
      </c>
      <c r="I427" s="11">
        <v>0.8540268456375839</v>
      </c>
      <c r="J427" s="10" t="s">
        <v>1644</v>
      </c>
      <c r="K427" s="11">
        <v>0.46476510067114096</v>
      </c>
      <c r="L427" s="10" t="s">
        <v>1769</v>
      </c>
      <c r="M427" s="11">
        <v>0.2348993288590604</v>
      </c>
      <c r="N427" s="10" t="s">
        <v>1839</v>
      </c>
      <c r="O427" s="11">
        <v>0.22986577181208054</v>
      </c>
      <c r="P427" s="10" t="s">
        <v>1574</v>
      </c>
      <c r="Q427" s="12">
        <v>0.0016778523489932886</v>
      </c>
    </row>
    <row r="428" spans="2:17" ht="12.75">
      <c r="B428" s="9" t="s">
        <v>1015</v>
      </c>
      <c r="C428" s="10" t="s">
        <v>1617</v>
      </c>
      <c r="D428" s="10" t="s">
        <v>1709</v>
      </c>
      <c r="E428" s="11"/>
      <c r="F428" s="10" t="s">
        <v>1709</v>
      </c>
      <c r="G428" s="11"/>
      <c r="H428" s="10" t="s">
        <v>1709</v>
      </c>
      <c r="I428" s="11"/>
      <c r="J428" s="10" t="s">
        <v>1709</v>
      </c>
      <c r="K428" s="11"/>
      <c r="L428" s="10" t="s">
        <v>1709</v>
      </c>
      <c r="M428" s="11"/>
      <c r="N428" s="10" t="s">
        <v>1709</v>
      </c>
      <c r="O428" s="11"/>
      <c r="P428" s="10" t="s">
        <v>1709</v>
      </c>
      <c r="Q428" s="12"/>
    </row>
    <row r="429" spans="2:17" ht="12.75">
      <c r="B429" s="9" t="s">
        <v>2422</v>
      </c>
      <c r="C429" s="10" t="s">
        <v>1600</v>
      </c>
      <c r="D429" s="10" t="s">
        <v>1641</v>
      </c>
      <c r="E429" s="11">
        <v>0.6153846153846154</v>
      </c>
      <c r="F429" s="10" t="s">
        <v>1599</v>
      </c>
      <c r="G429" s="11">
        <v>0.38461538461538464</v>
      </c>
      <c r="H429" s="10" t="s">
        <v>1598</v>
      </c>
      <c r="I429" s="11">
        <v>0.6923076923076923</v>
      </c>
      <c r="J429" s="10" t="s">
        <v>1641</v>
      </c>
      <c r="K429" s="11">
        <v>0.6153846153846154</v>
      </c>
      <c r="L429" s="10" t="s">
        <v>1560</v>
      </c>
      <c r="M429" s="11">
        <v>0.3076923076923077</v>
      </c>
      <c r="N429" s="10" t="s">
        <v>1560</v>
      </c>
      <c r="O429" s="11">
        <v>0.3076923076923077</v>
      </c>
      <c r="P429" s="10" t="s">
        <v>1599</v>
      </c>
      <c r="Q429" s="12">
        <v>0.38461538461538464</v>
      </c>
    </row>
    <row r="430" spans="2:17" ht="12.75">
      <c r="B430" s="9" t="s">
        <v>1525</v>
      </c>
      <c r="C430" s="10" t="s">
        <v>2033</v>
      </c>
      <c r="D430" s="10" t="s">
        <v>1551</v>
      </c>
      <c r="E430" s="11">
        <v>0.4659090909090909</v>
      </c>
      <c r="F430" s="10" t="s">
        <v>1615</v>
      </c>
      <c r="G430" s="11">
        <v>0.5340909090909091</v>
      </c>
      <c r="H430" s="10" t="s">
        <v>1570</v>
      </c>
      <c r="I430" s="11">
        <v>0.875</v>
      </c>
      <c r="J430" s="10" t="s">
        <v>1551</v>
      </c>
      <c r="K430" s="11">
        <v>0.4659090909090909</v>
      </c>
      <c r="L430" s="10" t="s">
        <v>1589</v>
      </c>
      <c r="M430" s="11">
        <v>0.2159090909090909</v>
      </c>
      <c r="N430" s="10" t="s">
        <v>1602</v>
      </c>
      <c r="O430" s="11">
        <v>0.25</v>
      </c>
      <c r="P430" s="10" t="s">
        <v>1554</v>
      </c>
      <c r="Q430" s="12">
        <v>0</v>
      </c>
    </row>
    <row r="431" spans="2:17" ht="12.75">
      <c r="B431" s="9" t="s">
        <v>1016</v>
      </c>
      <c r="C431" s="10" t="s">
        <v>1190</v>
      </c>
      <c r="D431" s="10" t="s">
        <v>1814</v>
      </c>
      <c r="E431" s="11">
        <v>0.4936061381074169</v>
      </c>
      <c r="F431" s="10" t="s">
        <v>1991</v>
      </c>
      <c r="G431" s="11">
        <v>0.5063938618925832</v>
      </c>
      <c r="H431" s="10" t="s">
        <v>2354</v>
      </c>
      <c r="I431" s="11">
        <v>0.8209718670076727</v>
      </c>
      <c r="J431" s="10" t="s">
        <v>2041</v>
      </c>
      <c r="K431" s="11">
        <v>0.42710997442455245</v>
      </c>
      <c r="L431" s="10" t="s">
        <v>1841</v>
      </c>
      <c r="M431" s="11">
        <v>0.21739130434782608</v>
      </c>
      <c r="N431" s="10" t="s">
        <v>1676</v>
      </c>
      <c r="O431" s="11">
        <v>0.20971867007672634</v>
      </c>
      <c r="P431" s="10" t="s">
        <v>1599</v>
      </c>
      <c r="Q431" s="12">
        <v>0.01278772378516624</v>
      </c>
    </row>
    <row r="432" spans="2:17" ht="12.75">
      <c r="B432" s="9" t="s">
        <v>1017</v>
      </c>
      <c r="C432" s="10" t="s">
        <v>1619</v>
      </c>
      <c r="D432" s="10" t="s">
        <v>1709</v>
      </c>
      <c r="E432" s="11"/>
      <c r="F432" s="10" t="s">
        <v>1709</v>
      </c>
      <c r="G432" s="11"/>
      <c r="H432" s="10" t="s">
        <v>1709</v>
      </c>
      <c r="I432" s="11"/>
      <c r="J432" s="10" t="s">
        <v>1709</v>
      </c>
      <c r="K432" s="11"/>
      <c r="L432" s="10" t="s">
        <v>1709</v>
      </c>
      <c r="M432" s="11"/>
      <c r="N432" s="10" t="s">
        <v>1709</v>
      </c>
      <c r="O432" s="11"/>
      <c r="P432" s="10" t="s">
        <v>1709</v>
      </c>
      <c r="Q432" s="12"/>
    </row>
    <row r="433" spans="2:17" ht="12.75">
      <c r="B433" s="9" t="s">
        <v>1018</v>
      </c>
      <c r="C433" s="10" t="s">
        <v>1609</v>
      </c>
      <c r="D433" s="10" t="s">
        <v>1709</v>
      </c>
      <c r="E433" s="11"/>
      <c r="F433" s="10" t="s">
        <v>1709</v>
      </c>
      <c r="G433" s="11"/>
      <c r="H433" s="10" t="s">
        <v>1709</v>
      </c>
      <c r="I433" s="11"/>
      <c r="J433" s="10" t="s">
        <v>1709</v>
      </c>
      <c r="K433" s="11"/>
      <c r="L433" s="10" t="s">
        <v>1709</v>
      </c>
      <c r="M433" s="11"/>
      <c r="N433" s="10" t="s">
        <v>1709</v>
      </c>
      <c r="O433" s="11"/>
      <c r="P433" s="10" t="s">
        <v>1709</v>
      </c>
      <c r="Q433" s="12"/>
    </row>
    <row r="434" spans="2:17" ht="12.75">
      <c r="B434" s="9" t="s">
        <v>1121</v>
      </c>
      <c r="C434" s="10" t="s">
        <v>1631</v>
      </c>
      <c r="D434" s="10" t="s">
        <v>1615</v>
      </c>
      <c r="E434" s="11">
        <v>0.4563106796116505</v>
      </c>
      <c r="F434" s="10" t="s">
        <v>1876</v>
      </c>
      <c r="G434" s="11">
        <v>0.5436893203883495</v>
      </c>
      <c r="H434" s="10" t="s">
        <v>1607</v>
      </c>
      <c r="I434" s="11">
        <v>0.9320388349514563</v>
      </c>
      <c r="J434" s="10" t="s">
        <v>1876</v>
      </c>
      <c r="K434" s="11">
        <v>0.5436893203883495</v>
      </c>
      <c r="L434" s="10" t="s">
        <v>1693</v>
      </c>
      <c r="M434" s="11">
        <v>0.2524271844660194</v>
      </c>
      <c r="N434" s="10" t="s">
        <v>1584</v>
      </c>
      <c r="O434" s="11">
        <v>0.2912621359223301</v>
      </c>
      <c r="P434" s="10" t="s">
        <v>1619</v>
      </c>
      <c r="Q434" s="12">
        <v>0.06796116504854369</v>
      </c>
    </row>
    <row r="435" spans="2:17" ht="12.75">
      <c r="B435" s="9" t="s">
        <v>1406</v>
      </c>
      <c r="C435" s="10" t="s">
        <v>1841</v>
      </c>
      <c r="D435" s="10" t="s">
        <v>1618</v>
      </c>
      <c r="E435" s="11">
        <v>0.4588235294117647</v>
      </c>
      <c r="F435" s="10" t="s">
        <v>1718</v>
      </c>
      <c r="G435" s="11">
        <v>0.5411764705882353</v>
      </c>
      <c r="H435" s="10" t="s">
        <v>1704</v>
      </c>
      <c r="I435" s="11">
        <v>0.8705882352941177</v>
      </c>
      <c r="J435" s="10" t="s">
        <v>1752</v>
      </c>
      <c r="K435" s="11">
        <v>0.4235294117647059</v>
      </c>
      <c r="L435" s="10" t="s">
        <v>1553</v>
      </c>
      <c r="M435" s="11">
        <v>0.21176470588235294</v>
      </c>
      <c r="N435" s="10" t="s">
        <v>1553</v>
      </c>
      <c r="O435" s="11">
        <v>0.21176470588235294</v>
      </c>
      <c r="P435" s="10" t="s">
        <v>1554</v>
      </c>
      <c r="Q435" s="12">
        <v>0</v>
      </c>
    </row>
    <row r="436" spans="2:17" ht="12.75">
      <c r="B436" s="9" t="s">
        <v>1019</v>
      </c>
      <c r="C436" s="10" t="s">
        <v>1842</v>
      </c>
      <c r="D436" s="10" t="s">
        <v>1899</v>
      </c>
      <c r="E436" s="11">
        <v>0.5515151515151515</v>
      </c>
      <c r="F436" s="10" t="s">
        <v>1704</v>
      </c>
      <c r="G436" s="11">
        <v>0.4484848484848485</v>
      </c>
      <c r="H436" s="10" t="s">
        <v>2108</v>
      </c>
      <c r="I436" s="11">
        <v>0.8545454545454545</v>
      </c>
      <c r="J436" s="10" t="s">
        <v>1632</v>
      </c>
      <c r="K436" s="11">
        <v>0.47878787878787876</v>
      </c>
      <c r="L436" s="10" t="s">
        <v>1551</v>
      </c>
      <c r="M436" s="11">
        <v>0.24848484848484848</v>
      </c>
      <c r="N436" s="10" t="s">
        <v>1706</v>
      </c>
      <c r="O436" s="11">
        <v>0.23030303030303031</v>
      </c>
      <c r="P436" s="10" t="s">
        <v>1613</v>
      </c>
      <c r="Q436" s="12">
        <v>0.012121212121212121</v>
      </c>
    </row>
    <row r="437" spans="2:17" ht="12.75">
      <c r="B437" s="9" t="s">
        <v>1020</v>
      </c>
      <c r="C437" s="10" t="s">
        <v>1572</v>
      </c>
      <c r="D437" s="10" t="s">
        <v>1725</v>
      </c>
      <c r="E437" s="11">
        <v>0.5151515151515151</v>
      </c>
      <c r="F437" s="10" t="s">
        <v>1666</v>
      </c>
      <c r="G437" s="11">
        <v>0.48484848484848486</v>
      </c>
      <c r="H437" s="10" t="s">
        <v>1576</v>
      </c>
      <c r="I437" s="11">
        <v>0.9393939393939394</v>
      </c>
      <c r="J437" s="10" t="s">
        <v>1697</v>
      </c>
      <c r="K437" s="11">
        <v>0.6363636363636364</v>
      </c>
      <c r="L437" s="10" t="s">
        <v>1692</v>
      </c>
      <c r="M437" s="11">
        <v>0.30303030303030304</v>
      </c>
      <c r="N437" s="10" t="s">
        <v>1691</v>
      </c>
      <c r="O437" s="11">
        <v>0.3333333333333333</v>
      </c>
      <c r="P437" s="10" t="s">
        <v>1554</v>
      </c>
      <c r="Q437" s="12">
        <v>0</v>
      </c>
    </row>
    <row r="438" spans="2:17" ht="12.75">
      <c r="B438" s="9" t="s">
        <v>1097</v>
      </c>
      <c r="C438" s="10" t="s">
        <v>1725</v>
      </c>
      <c r="D438" s="10" t="s">
        <v>1709</v>
      </c>
      <c r="E438" s="11"/>
      <c r="F438" s="10" t="s">
        <v>1709</v>
      </c>
      <c r="G438" s="11"/>
      <c r="H438" s="10" t="s">
        <v>1709</v>
      </c>
      <c r="I438" s="11"/>
      <c r="J438" s="10" t="s">
        <v>1709</v>
      </c>
      <c r="K438" s="11"/>
      <c r="L438" s="10" t="s">
        <v>1709</v>
      </c>
      <c r="M438" s="11"/>
      <c r="N438" s="10" t="s">
        <v>1709</v>
      </c>
      <c r="O438" s="11"/>
      <c r="P438" s="10" t="s">
        <v>1709</v>
      </c>
      <c r="Q438" s="12"/>
    </row>
    <row r="439" spans="2:17" ht="12.75">
      <c r="B439" s="9" t="s">
        <v>1021</v>
      </c>
      <c r="C439" s="10" t="s">
        <v>1686</v>
      </c>
      <c r="D439" s="10" t="s">
        <v>1577</v>
      </c>
      <c r="E439" s="11">
        <v>0.5272727272727272</v>
      </c>
      <c r="F439" s="10" t="s">
        <v>1693</v>
      </c>
      <c r="G439" s="11">
        <v>0.4727272727272727</v>
      </c>
      <c r="H439" s="10" t="s">
        <v>1575</v>
      </c>
      <c r="I439" s="11">
        <v>0.9090909090909091</v>
      </c>
      <c r="J439" s="10" t="s">
        <v>1597</v>
      </c>
      <c r="K439" s="11">
        <v>0.5818181818181818</v>
      </c>
      <c r="L439" s="10" t="s">
        <v>1553</v>
      </c>
      <c r="M439" s="11">
        <v>0.32727272727272727</v>
      </c>
      <c r="N439" s="10" t="s">
        <v>1557</v>
      </c>
      <c r="O439" s="11">
        <v>0.2545454545454545</v>
      </c>
      <c r="P439" s="10" t="s">
        <v>1554</v>
      </c>
      <c r="Q439" s="12">
        <v>0</v>
      </c>
    </row>
    <row r="440" spans="2:17" ht="12.75">
      <c r="B440" s="9" t="s">
        <v>1957</v>
      </c>
      <c r="C440" s="10" t="s">
        <v>2071</v>
      </c>
      <c r="D440" s="10" t="s">
        <v>1659</v>
      </c>
      <c r="E440" s="11">
        <v>0.49814126394052044</v>
      </c>
      <c r="F440" s="10" t="s">
        <v>1703</v>
      </c>
      <c r="G440" s="11">
        <v>0.5018587360594795</v>
      </c>
      <c r="H440" s="10" t="s">
        <v>1972</v>
      </c>
      <c r="I440" s="11">
        <v>0.8698884758364313</v>
      </c>
      <c r="J440" s="10" t="s">
        <v>1779</v>
      </c>
      <c r="K440" s="11">
        <v>0.45724907063197023</v>
      </c>
      <c r="L440" s="10" t="s">
        <v>1688</v>
      </c>
      <c r="M440" s="11">
        <v>0.22676579925650558</v>
      </c>
      <c r="N440" s="10" t="s">
        <v>1797</v>
      </c>
      <c r="O440" s="11">
        <v>0.23048327137546468</v>
      </c>
      <c r="P440" s="10" t="s">
        <v>1554</v>
      </c>
      <c r="Q440" s="12">
        <v>0</v>
      </c>
    </row>
    <row r="441" spans="2:17" ht="12.75">
      <c r="B441" s="9" t="s">
        <v>1022</v>
      </c>
      <c r="C441" s="10" t="s">
        <v>2000</v>
      </c>
      <c r="D441" s="10" t="s">
        <v>2031</v>
      </c>
      <c r="E441" s="11">
        <v>0.47554347826086957</v>
      </c>
      <c r="F441" s="10" t="s">
        <v>1814</v>
      </c>
      <c r="G441" s="11">
        <v>0.5244565217391305</v>
      </c>
      <c r="H441" s="10" t="s">
        <v>1882</v>
      </c>
      <c r="I441" s="11">
        <v>0.8668478260869565</v>
      </c>
      <c r="J441" s="10" t="s">
        <v>2066</v>
      </c>
      <c r="K441" s="11">
        <v>0.5163043478260869</v>
      </c>
      <c r="L441" s="10" t="s">
        <v>1592</v>
      </c>
      <c r="M441" s="11">
        <v>0.24456521739130435</v>
      </c>
      <c r="N441" s="10" t="s">
        <v>1816</v>
      </c>
      <c r="O441" s="11">
        <v>0.2717391304347826</v>
      </c>
      <c r="P441" s="10" t="s">
        <v>1574</v>
      </c>
      <c r="Q441" s="12">
        <v>0.002717391304347826</v>
      </c>
    </row>
    <row r="442" spans="2:17" ht="12.75">
      <c r="B442" s="9" t="s">
        <v>1023</v>
      </c>
      <c r="C442" s="10" t="s">
        <v>1623</v>
      </c>
      <c r="D442" s="10" t="s">
        <v>1905</v>
      </c>
      <c r="E442" s="11">
        <v>0.5377777777777778</v>
      </c>
      <c r="F442" s="10" t="s">
        <v>1712</v>
      </c>
      <c r="G442" s="11">
        <v>0.4622222222222222</v>
      </c>
      <c r="H442" s="10" t="s">
        <v>1781</v>
      </c>
      <c r="I442" s="11">
        <v>0.8355555555555556</v>
      </c>
      <c r="J442" s="10" t="s">
        <v>1755</v>
      </c>
      <c r="K442" s="11">
        <v>0.49333333333333335</v>
      </c>
      <c r="L442" s="10" t="s">
        <v>1611</v>
      </c>
      <c r="M442" s="11">
        <v>0.21777777777777776</v>
      </c>
      <c r="N442" s="10" t="s">
        <v>1797</v>
      </c>
      <c r="O442" s="11">
        <v>0.27555555555555555</v>
      </c>
      <c r="P442" s="10" t="s">
        <v>1554</v>
      </c>
      <c r="Q442" s="12">
        <v>0</v>
      </c>
    </row>
    <row r="443" spans="2:17" ht="12.75">
      <c r="B443" s="9" t="s">
        <v>1024</v>
      </c>
      <c r="C443" s="10" t="s">
        <v>1672</v>
      </c>
      <c r="D443" s="10" t="s">
        <v>1546</v>
      </c>
      <c r="E443" s="11">
        <v>0.47586206896551725</v>
      </c>
      <c r="F443" s="10" t="s">
        <v>1702</v>
      </c>
      <c r="G443" s="11">
        <v>0.5241379310344828</v>
      </c>
      <c r="H443" s="10" t="s">
        <v>1730</v>
      </c>
      <c r="I443" s="11">
        <v>0.8758620689655172</v>
      </c>
      <c r="J443" s="10" t="s">
        <v>1662</v>
      </c>
      <c r="K443" s="11">
        <v>0.593103448275862</v>
      </c>
      <c r="L443" s="10" t="s">
        <v>1706</v>
      </c>
      <c r="M443" s="11">
        <v>0.2620689655172414</v>
      </c>
      <c r="N443" s="10" t="s">
        <v>1593</v>
      </c>
      <c r="O443" s="11">
        <v>0.3310344827586207</v>
      </c>
      <c r="P443" s="10" t="s">
        <v>1554</v>
      </c>
      <c r="Q443" s="12">
        <v>0</v>
      </c>
    </row>
    <row r="444" spans="2:17" ht="12.75">
      <c r="B444" s="9" t="s">
        <v>980</v>
      </c>
      <c r="C444" s="10" t="s">
        <v>2042</v>
      </c>
      <c r="D444" s="10" t="s">
        <v>1715</v>
      </c>
      <c r="E444" s="11">
        <v>0.5164319248826291</v>
      </c>
      <c r="F444" s="10" t="s">
        <v>1631</v>
      </c>
      <c r="G444" s="11">
        <v>0.4835680751173709</v>
      </c>
      <c r="H444" s="10" t="s">
        <v>1845</v>
      </c>
      <c r="I444" s="11">
        <v>0.8450704225352113</v>
      </c>
      <c r="J444" s="10" t="s">
        <v>2063</v>
      </c>
      <c r="K444" s="11">
        <v>0.5446009389671361</v>
      </c>
      <c r="L444" s="10" t="s">
        <v>1723</v>
      </c>
      <c r="M444" s="11">
        <v>0.27699530516431925</v>
      </c>
      <c r="N444" s="10" t="s">
        <v>1696</v>
      </c>
      <c r="O444" s="11">
        <v>0.2676056338028169</v>
      </c>
      <c r="P444" s="10" t="s">
        <v>1574</v>
      </c>
      <c r="Q444" s="12">
        <v>0.004694835680751174</v>
      </c>
    </row>
    <row r="445" spans="2:17" ht="12.75">
      <c r="B445" s="9" t="s">
        <v>1025</v>
      </c>
      <c r="C445" s="10" t="s">
        <v>1578</v>
      </c>
      <c r="D445" s="10" t="s">
        <v>1598</v>
      </c>
      <c r="E445" s="11">
        <v>0.6</v>
      </c>
      <c r="F445" s="10" t="s">
        <v>1590</v>
      </c>
      <c r="G445" s="11">
        <v>0.4</v>
      </c>
      <c r="H445" s="10" t="s">
        <v>1600</v>
      </c>
      <c r="I445" s="11">
        <v>0.8666666666666667</v>
      </c>
      <c r="J445" s="10" t="s">
        <v>1598</v>
      </c>
      <c r="K445" s="11">
        <v>0.6</v>
      </c>
      <c r="L445" s="10" t="s">
        <v>1599</v>
      </c>
      <c r="M445" s="11">
        <v>0.3333333333333333</v>
      </c>
      <c r="N445" s="10" t="s">
        <v>1560</v>
      </c>
      <c r="O445" s="11">
        <v>0.26666666666666666</v>
      </c>
      <c r="P445" s="10" t="s">
        <v>1574</v>
      </c>
      <c r="Q445" s="12">
        <v>0.06666666666666667</v>
      </c>
    </row>
    <row r="446" spans="2:17" ht="12.75">
      <c r="B446" s="9" t="s">
        <v>1520</v>
      </c>
      <c r="C446" s="10" t="s">
        <v>1576</v>
      </c>
      <c r="D446" s="10" t="s">
        <v>1666</v>
      </c>
      <c r="E446" s="11">
        <v>0.5161290322580645</v>
      </c>
      <c r="F446" s="10" t="s">
        <v>1578</v>
      </c>
      <c r="G446" s="11">
        <v>0.4838709677419355</v>
      </c>
      <c r="H446" s="10" t="s">
        <v>1577</v>
      </c>
      <c r="I446" s="11">
        <v>0.9354838709677419</v>
      </c>
      <c r="J446" s="10" t="s">
        <v>1666</v>
      </c>
      <c r="K446" s="11">
        <v>0.5161290322580645</v>
      </c>
      <c r="L446" s="10" t="s">
        <v>1619</v>
      </c>
      <c r="M446" s="11">
        <v>0.22580645161290322</v>
      </c>
      <c r="N446" s="10" t="s">
        <v>1598</v>
      </c>
      <c r="O446" s="11">
        <v>0.2903225806451613</v>
      </c>
      <c r="P446" s="10" t="s">
        <v>1554</v>
      </c>
      <c r="Q446" s="12">
        <v>0</v>
      </c>
    </row>
    <row r="447" spans="2:17" ht="12.75">
      <c r="B447" s="9" t="s">
        <v>1026</v>
      </c>
      <c r="C447" s="10" t="s">
        <v>1609</v>
      </c>
      <c r="D447" s="10" t="s">
        <v>1709</v>
      </c>
      <c r="E447" s="11"/>
      <c r="F447" s="10" t="s">
        <v>1709</v>
      </c>
      <c r="G447" s="11"/>
      <c r="H447" s="10" t="s">
        <v>1709</v>
      </c>
      <c r="I447" s="11"/>
      <c r="J447" s="10" t="s">
        <v>1709</v>
      </c>
      <c r="K447" s="11"/>
      <c r="L447" s="10" t="s">
        <v>1709</v>
      </c>
      <c r="M447" s="11"/>
      <c r="N447" s="10" t="s">
        <v>1709</v>
      </c>
      <c r="O447" s="11"/>
      <c r="P447" s="10" t="s">
        <v>1709</v>
      </c>
      <c r="Q447" s="12"/>
    </row>
    <row r="448" spans="2:17" ht="12.75">
      <c r="B448" s="9" t="s">
        <v>1027</v>
      </c>
      <c r="C448" s="10" t="s">
        <v>1609</v>
      </c>
      <c r="D448" s="10" t="s">
        <v>1709</v>
      </c>
      <c r="E448" s="11"/>
      <c r="F448" s="10" t="s">
        <v>1709</v>
      </c>
      <c r="G448" s="11"/>
      <c r="H448" s="10" t="s">
        <v>1709</v>
      </c>
      <c r="I448" s="11"/>
      <c r="J448" s="10" t="s">
        <v>1709</v>
      </c>
      <c r="K448" s="11"/>
      <c r="L448" s="10" t="s">
        <v>1709</v>
      </c>
      <c r="M448" s="11"/>
      <c r="N448" s="10" t="s">
        <v>1709</v>
      </c>
      <c r="O448" s="11"/>
      <c r="P448" s="10" t="s">
        <v>1709</v>
      </c>
      <c r="Q448" s="12"/>
    </row>
    <row r="449" spans="2:17" ht="12.75">
      <c r="B449" s="9" t="s">
        <v>2394</v>
      </c>
      <c r="C449" s="10" t="s">
        <v>1620</v>
      </c>
      <c r="D449" s="10" t="s">
        <v>1599</v>
      </c>
      <c r="E449" s="11">
        <v>0.4166666666666667</v>
      </c>
      <c r="F449" s="10" t="s">
        <v>1619</v>
      </c>
      <c r="G449" s="11">
        <v>0.5833333333333334</v>
      </c>
      <c r="H449" s="10" t="s">
        <v>1692</v>
      </c>
      <c r="I449" s="11">
        <v>0.8333333333333334</v>
      </c>
      <c r="J449" s="10" t="s">
        <v>1590</v>
      </c>
      <c r="K449" s="11">
        <v>0.5</v>
      </c>
      <c r="L449" s="10" t="s">
        <v>1609</v>
      </c>
      <c r="M449" s="11">
        <v>0.25</v>
      </c>
      <c r="N449" s="10" t="s">
        <v>1609</v>
      </c>
      <c r="O449" s="11">
        <v>0.25</v>
      </c>
      <c r="P449" s="10" t="s">
        <v>1574</v>
      </c>
      <c r="Q449" s="12">
        <v>0.08333333333333333</v>
      </c>
    </row>
    <row r="450" spans="2:17" ht="12.75">
      <c r="B450" s="9" t="s">
        <v>1028</v>
      </c>
      <c r="C450" s="10" t="s">
        <v>1560</v>
      </c>
      <c r="D450" s="10" t="s">
        <v>1709</v>
      </c>
      <c r="E450" s="11"/>
      <c r="F450" s="10" t="s">
        <v>1709</v>
      </c>
      <c r="G450" s="11"/>
      <c r="H450" s="10" t="s">
        <v>1709</v>
      </c>
      <c r="I450" s="11"/>
      <c r="J450" s="10" t="s">
        <v>1709</v>
      </c>
      <c r="K450" s="11"/>
      <c r="L450" s="10" t="s">
        <v>1709</v>
      </c>
      <c r="M450" s="11"/>
      <c r="N450" s="10" t="s">
        <v>1709</v>
      </c>
      <c r="O450" s="11"/>
      <c r="P450" s="10" t="s">
        <v>1709</v>
      </c>
      <c r="Q450" s="12"/>
    </row>
    <row r="451" spans="2:17" ht="12.75">
      <c r="B451" s="9" t="s">
        <v>1029</v>
      </c>
      <c r="C451" s="10" t="s">
        <v>1620</v>
      </c>
      <c r="D451" s="10" t="s">
        <v>1619</v>
      </c>
      <c r="E451" s="11">
        <v>0.5833333333333334</v>
      </c>
      <c r="F451" s="10" t="s">
        <v>1599</v>
      </c>
      <c r="G451" s="11">
        <v>0.4166666666666667</v>
      </c>
      <c r="H451" s="10" t="s">
        <v>1691</v>
      </c>
      <c r="I451" s="11">
        <v>0.9166666666666666</v>
      </c>
      <c r="J451" s="10" t="s">
        <v>1619</v>
      </c>
      <c r="K451" s="11">
        <v>0.5833333333333334</v>
      </c>
      <c r="L451" s="10" t="s">
        <v>1609</v>
      </c>
      <c r="M451" s="11">
        <v>0.25</v>
      </c>
      <c r="N451" s="10" t="s">
        <v>1560</v>
      </c>
      <c r="O451" s="11">
        <v>0.3333333333333333</v>
      </c>
      <c r="P451" s="10" t="s">
        <v>1554</v>
      </c>
      <c r="Q451" s="12">
        <v>0</v>
      </c>
    </row>
    <row r="452" spans="2:17" ht="12.75">
      <c r="B452" s="9" t="s">
        <v>1030</v>
      </c>
      <c r="C452" s="10" t="s">
        <v>1557</v>
      </c>
      <c r="D452" s="10" t="s">
        <v>1641</v>
      </c>
      <c r="E452" s="11">
        <v>0.5714285714285714</v>
      </c>
      <c r="F452" s="10" t="s">
        <v>1590</v>
      </c>
      <c r="G452" s="11">
        <v>0.42857142857142855</v>
      </c>
      <c r="H452" s="10" t="s">
        <v>1600</v>
      </c>
      <c r="I452" s="11">
        <v>0.9285714285714286</v>
      </c>
      <c r="J452" s="10" t="s">
        <v>1598</v>
      </c>
      <c r="K452" s="11">
        <v>0.6428571428571429</v>
      </c>
      <c r="L452" s="10" t="s">
        <v>1599</v>
      </c>
      <c r="M452" s="11">
        <v>0.35714285714285715</v>
      </c>
      <c r="N452" s="10" t="s">
        <v>1560</v>
      </c>
      <c r="O452" s="11">
        <v>0.2857142857142857</v>
      </c>
      <c r="P452" s="10" t="s">
        <v>1554</v>
      </c>
      <c r="Q452" s="12">
        <v>0</v>
      </c>
    </row>
    <row r="453" spans="2:17" ht="12.75">
      <c r="B453" s="9" t="s">
        <v>1031</v>
      </c>
      <c r="C453" s="10" t="s">
        <v>1750</v>
      </c>
      <c r="D453" s="10" t="s">
        <v>1580</v>
      </c>
      <c r="E453" s="11">
        <v>0.5625</v>
      </c>
      <c r="F453" s="10" t="s">
        <v>1876</v>
      </c>
      <c r="G453" s="11">
        <v>0.4375</v>
      </c>
      <c r="H453" s="10" t="s">
        <v>1868</v>
      </c>
      <c r="I453" s="11">
        <v>0.921875</v>
      </c>
      <c r="J453" s="10" t="s">
        <v>1686</v>
      </c>
      <c r="K453" s="11">
        <v>0.4296875</v>
      </c>
      <c r="L453" s="10" t="s">
        <v>1588</v>
      </c>
      <c r="M453" s="11">
        <v>0.21875</v>
      </c>
      <c r="N453" s="10" t="s">
        <v>1616</v>
      </c>
      <c r="O453" s="11">
        <v>0.2109375</v>
      </c>
      <c r="P453" s="10" t="s">
        <v>1554</v>
      </c>
      <c r="Q453" s="12">
        <v>0</v>
      </c>
    </row>
    <row r="454" spans="2:17" ht="12.75">
      <c r="B454" s="9" t="s">
        <v>1032</v>
      </c>
      <c r="C454" s="10" t="s">
        <v>1609</v>
      </c>
      <c r="D454" s="10" t="s">
        <v>1709</v>
      </c>
      <c r="E454" s="11"/>
      <c r="F454" s="10" t="s">
        <v>1709</v>
      </c>
      <c r="G454" s="11"/>
      <c r="H454" s="10" t="s">
        <v>1709</v>
      </c>
      <c r="I454" s="11"/>
      <c r="J454" s="10" t="s">
        <v>1709</v>
      </c>
      <c r="K454" s="11"/>
      <c r="L454" s="10" t="s">
        <v>1709</v>
      </c>
      <c r="M454" s="11"/>
      <c r="N454" s="10" t="s">
        <v>1709</v>
      </c>
      <c r="O454" s="11"/>
      <c r="P454" s="10" t="s">
        <v>1709</v>
      </c>
      <c r="Q454" s="12"/>
    </row>
    <row r="455" spans="2:17" ht="12.75">
      <c r="B455" s="9" t="s">
        <v>1033</v>
      </c>
      <c r="C455" s="10" t="s">
        <v>1560</v>
      </c>
      <c r="D455" s="10" t="s">
        <v>1709</v>
      </c>
      <c r="E455" s="11"/>
      <c r="F455" s="10" t="s">
        <v>1709</v>
      </c>
      <c r="G455" s="11"/>
      <c r="H455" s="10" t="s">
        <v>1709</v>
      </c>
      <c r="I455" s="11"/>
      <c r="J455" s="10" t="s">
        <v>1709</v>
      </c>
      <c r="K455" s="11"/>
      <c r="L455" s="10" t="s">
        <v>1709</v>
      </c>
      <c r="M455" s="11"/>
      <c r="N455" s="10" t="s">
        <v>1709</v>
      </c>
      <c r="O455" s="11"/>
      <c r="P455" s="10" t="s">
        <v>1709</v>
      </c>
      <c r="Q455" s="12"/>
    </row>
    <row r="456" spans="2:17" ht="12.75">
      <c r="B456" s="9" t="s">
        <v>1141</v>
      </c>
      <c r="C456" s="10" t="s">
        <v>1691</v>
      </c>
      <c r="D456" s="10" t="s">
        <v>1599</v>
      </c>
      <c r="E456" s="11">
        <v>0.45454545454545453</v>
      </c>
      <c r="F456" s="10" t="s">
        <v>1590</v>
      </c>
      <c r="G456" s="11">
        <v>0.5454545454545454</v>
      </c>
      <c r="H456" s="10" t="s">
        <v>1598</v>
      </c>
      <c r="I456" s="11">
        <v>0.8181818181818182</v>
      </c>
      <c r="J456" s="10" t="s">
        <v>1619</v>
      </c>
      <c r="K456" s="11">
        <v>0.6363636363636364</v>
      </c>
      <c r="L456" s="10" t="s">
        <v>1560</v>
      </c>
      <c r="M456" s="11">
        <v>0.36363636363636365</v>
      </c>
      <c r="N456" s="10" t="s">
        <v>1609</v>
      </c>
      <c r="O456" s="11">
        <v>0.2727272727272727</v>
      </c>
      <c r="P456" s="10" t="s">
        <v>1554</v>
      </c>
      <c r="Q456" s="12">
        <v>0</v>
      </c>
    </row>
    <row r="457" spans="2:17" ht="12.75">
      <c r="B457" s="9" t="s">
        <v>1983</v>
      </c>
      <c r="C457" s="10" t="s">
        <v>1692</v>
      </c>
      <c r="D457" s="10" t="s">
        <v>1709</v>
      </c>
      <c r="E457" s="11"/>
      <c r="F457" s="10" t="s">
        <v>1709</v>
      </c>
      <c r="G457" s="11"/>
      <c r="H457" s="10" t="s">
        <v>1709</v>
      </c>
      <c r="I457" s="11"/>
      <c r="J457" s="10" t="s">
        <v>1709</v>
      </c>
      <c r="K457" s="11"/>
      <c r="L457" s="10" t="s">
        <v>1709</v>
      </c>
      <c r="M457" s="11"/>
      <c r="N457" s="10" t="s">
        <v>1709</v>
      </c>
      <c r="O457" s="11"/>
      <c r="P457" s="10" t="s">
        <v>1709</v>
      </c>
      <c r="Q457" s="12"/>
    </row>
    <row r="458" spans="2:17" ht="12.75">
      <c r="B458" s="9" t="s">
        <v>1034</v>
      </c>
      <c r="C458" s="10" t="s">
        <v>1284</v>
      </c>
      <c r="D458" s="10" t="s">
        <v>2081</v>
      </c>
      <c r="E458" s="11">
        <v>0.49522292993630573</v>
      </c>
      <c r="F458" s="10" t="s">
        <v>2057</v>
      </c>
      <c r="G458" s="11">
        <v>0.5047770700636943</v>
      </c>
      <c r="H458" s="10" t="s">
        <v>1169</v>
      </c>
      <c r="I458" s="11">
        <v>0.893312101910828</v>
      </c>
      <c r="J458" s="10" t="s">
        <v>2104</v>
      </c>
      <c r="K458" s="11">
        <v>0.5477707006369427</v>
      </c>
      <c r="L458" s="10" t="s">
        <v>1656</v>
      </c>
      <c r="M458" s="11">
        <v>0.27070063694267515</v>
      </c>
      <c r="N458" s="10" t="s">
        <v>1652</v>
      </c>
      <c r="O458" s="11">
        <v>0.2770700636942675</v>
      </c>
      <c r="P458" s="10" t="s">
        <v>1600</v>
      </c>
      <c r="Q458" s="12">
        <v>0.020700636942675158</v>
      </c>
    </row>
    <row r="459" spans="2:17" ht="12.75">
      <c r="B459" s="9" t="s">
        <v>1035</v>
      </c>
      <c r="C459" s="10" t="s">
        <v>1666</v>
      </c>
      <c r="D459" s="10" t="s">
        <v>1691</v>
      </c>
      <c r="E459" s="11">
        <v>0.6875</v>
      </c>
      <c r="F459" s="10" t="s">
        <v>1599</v>
      </c>
      <c r="G459" s="11">
        <v>0.3125</v>
      </c>
      <c r="H459" s="10" t="s">
        <v>1600</v>
      </c>
      <c r="I459" s="11">
        <v>0.8125</v>
      </c>
      <c r="J459" s="10" t="s">
        <v>1641</v>
      </c>
      <c r="K459" s="11">
        <v>0.5</v>
      </c>
      <c r="L459" s="10" t="s">
        <v>1560</v>
      </c>
      <c r="M459" s="11">
        <v>0.25</v>
      </c>
      <c r="N459" s="10" t="s">
        <v>1560</v>
      </c>
      <c r="O459" s="11">
        <v>0.25</v>
      </c>
      <c r="P459" s="10" t="s">
        <v>1574</v>
      </c>
      <c r="Q459" s="12">
        <v>0.0625</v>
      </c>
    </row>
    <row r="460" spans="2:17" ht="12.75">
      <c r="B460" s="9" t="s">
        <v>1036</v>
      </c>
      <c r="C460" s="10" t="s">
        <v>1560</v>
      </c>
      <c r="D460" s="10" t="s">
        <v>1709</v>
      </c>
      <c r="E460" s="11"/>
      <c r="F460" s="10" t="s">
        <v>1709</v>
      </c>
      <c r="G460" s="11"/>
      <c r="H460" s="10" t="s">
        <v>1709</v>
      </c>
      <c r="I460" s="11"/>
      <c r="J460" s="10" t="s">
        <v>1709</v>
      </c>
      <c r="K460" s="11"/>
      <c r="L460" s="10" t="s">
        <v>1709</v>
      </c>
      <c r="M460" s="11"/>
      <c r="N460" s="10" t="s">
        <v>1709</v>
      </c>
      <c r="O460" s="11"/>
      <c r="P460" s="10" t="s">
        <v>1709</v>
      </c>
      <c r="Q460" s="12"/>
    </row>
    <row r="461" spans="2:17" ht="12.75">
      <c r="B461" s="9" t="s">
        <v>1037</v>
      </c>
      <c r="C461" s="10" t="s">
        <v>1598</v>
      </c>
      <c r="D461" s="10" t="s">
        <v>1709</v>
      </c>
      <c r="E461" s="11"/>
      <c r="F461" s="10" t="s">
        <v>1709</v>
      </c>
      <c r="G461" s="11"/>
      <c r="H461" s="10" t="s">
        <v>1709</v>
      </c>
      <c r="I461" s="11"/>
      <c r="J461" s="10" t="s">
        <v>1709</v>
      </c>
      <c r="K461" s="11"/>
      <c r="L461" s="10" t="s">
        <v>1709</v>
      </c>
      <c r="M461" s="11"/>
      <c r="N461" s="10" t="s">
        <v>1709</v>
      </c>
      <c r="O461" s="11"/>
      <c r="P461" s="10" t="s">
        <v>1709</v>
      </c>
      <c r="Q461" s="12"/>
    </row>
    <row r="462" spans="2:17" ht="12.75">
      <c r="B462" s="9" t="s">
        <v>1038</v>
      </c>
      <c r="C462" s="10" t="s">
        <v>1619</v>
      </c>
      <c r="D462" s="10" t="s">
        <v>1609</v>
      </c>
      <c r="E462" s="11">
        <v>0.42857142857142855</v>
      </c>
      <c r="F462" s="10" t="s">
        <v>1560</v>
      </c>
      <c r="G462" s="11">
        <v>0.5714285714285714</v>
      </c>
      <c r="H462" s="10" t="s">
        <v>1590</v>
      </c>
      <c r="I462" s="11">
        <v>0.8571428571428571</v>
      </c>
      <c r="J462" s="10" t="s">
        <v>1590</v>
      </c>
      <c r="K462" s="11">
        <v>0.8571428571428571</v>
      </c>
      <c r="L462" s="10" t="s">
        <v>1609</v>
      </c>
      <c r="M462" s="11">
        <v>0.42857142857142855</v>
      </c>
      <c r="N462" s="10" t="s">
        <v>1609</v>
      </c>
      <c r="O462" s="11">
        <v>0.42857142857142855</v>
      </c>
      <c r="P462" s="10" t="s">
        <v>1554</v>
      </c>
      <c r="Q462" s="12">
        <v>0</v>
      </c>
    </row>
    <row r="463" spans="2:17" ht="12.75">
      <c r="B463" s="9" t="s">
        <v>973</v>
      </c>
      <c r="C463" s="10" t="s">
        <v>1553</v>
      </c>
      <c r="D463" s="10" t="s">
        <v>1598</v>
      </c>
      <c r="E463" s="11">
        <v>0.5</v>
      </c>
      <c r="F463" s="10" t="s">
        <v>1598</v>
      </c>
      <c r="G463" s="11">
        <v>0.5</v>
      </c>
      <c r="H463" s="10" t="s">
        <v>1600</v>
      </c>
      <c r="I463" s="11">
        <v>0.7222222222222222</v>
      </c>
      <c r="J463" s="10" t="s">
        <v>1691</v>
      </c>
      <c r="K463" s="11">
        <v>0.6111111111111112</v>
      </c>
      <c r="L463" s="10" t="s">
        <v>1599</v>
      </c>
      <c r="M463" s="11">
        <v>0.2777777777777778</v>
      </c>
      <c r="N463" s="10" t="s">
        <v>1590</v>
      </c>
      <c r="O463" s="11">
        <v>0.3333333333333333</v>
      </c>
      <c r="P463" s="10" t="s">
        <v>1554</v>
      </c>
      <c r="Q463" s="12">
        <v>0</v>
      </c>
    </row>
    <row r="464" spans="2:17" ht="12.75">
      <c r="B464" s="9" t="s">
        <v>1959</v>
      </c>
      <c r="C464" s="10" t="s">
        <v>1590</v>
      </c>
      <c r="D464" s="10" t="s">
        <v>1709</v>
      </c>
      <c r="E464" s="11"/>
      <c r="F464" s="10" t="s">
        <v>1709</v>
      </c>
      <c r="G464" s="11"/>
      <c r="H464" s="10" t="s">
        <v>1709</v>
      </c>
      <c r="I464" s="11"/>
      <c r="J464" s="10" t="s">
        <v>1709</v>
      </c>
      <c r="K464" s="11"/>
      <c r="L464" s="10" t="s">
        <v>1709</v>
      </c>
      <c r="M464" s="11"/>
      <c r="N464" s="10" t="s">
        <v>1709</v>
      </c>
      <c r="O464" s="11"/>
      <c r="P464" s="10" t="s">
        <v>1709</v>
      </c>
      <c r="Q464" s="12"/>
    </row>
    <row r="465" spans="2:17" ht="12.75">
      <c r="B465" s="9" t="s">
        <v>1893</v>
      </c>
      <c r="C465" s="10" t="s">
        <v>1598</v>
      </c>
      <c r="D465" s="10" t="s">
        <v>1709</v>
      </c>
      <c r="E465" s="11"/>
      <c r="F465" s="10" t="s">
        <v>1709</v>
      </c>
      <c r="G465" s="11"/>
      <c r="H465" s="10" t="s">
        <v>1709</v>
      </c>
      <c r="I465" s="11"/>
      <c r="J465" s="10" t="s">
        <v>1709</v>
      </c>
      <c r="K465" s="11"/>
      <c r="L465" s="10" t="s">
        <v>1709</v>
      </c>
      <c r="M465" s="11"/>
      <c r="N465" s="10" t="s">
        <v>1709</v>
      </c>
      <c r="O465" s="11"/>
      <c r="P465" s="10" t="s">
        <v>1709</v>
      </c>
      <c r="Q465" s="12"/>
    </row>
    <row r="466" spans="2:17" ht="12.75">
      <c r="B466" s="9" t="s">
        <v>985</v>
      </c>
      <c r="C466" s="10" t="s">
        <v>1560</v>
      </c>
      <c r="D466" s="10" t="s">
        <v>1709</v>
      </c>
      <c r="E466" s="11"/>
      <c r="F466" s="10" t="s">
        <v>1709</v>
      </c>
      <c r="G466" s="11"/>
      <c r="H466" s="10" t="s">
        <v>1709</v>
      </c>
      <c r="I466" s="11"/>
      <c r="J466" s="10" t="s">
        <v>1709</v>
      </c>
      <c r="K466" s="11"/>
      <c r="L466" s="10" t="s">
        <v>1709</v>
      </c>
      <c r="M466" s="11"/>
      <c r="N466" s="10" t="s">
        <v>1709</v>
      </c>
      <c r="O466" s="11"/>
      <c r="P466" s="10" t="s">
        <v>1709</v>
      </c>
      <c r="Q466" s="12"/>
    </row>
    <row r="467" spans="2:17" ht="12.75">
      <c r="B467" s="9" t="s">
        <v>1039</v>
      </c>
      <c r="C467" s="10" t="s">
        <v>1707</v>
      </c>
      <c r="D467" s="10" t="s">
        <v>1620</v>
      </c>
      <c r="E467" s="11">
        <v>0.48</v>
      </c>
      <c r="F467" s="10" t="s">
        <v>1600</v>
      </c>
      <c r="G467" s="11">
        <v>0.52</v>
      </c>
      <c r="H467" s="10" t="s">
        <v>1689</v>
      </c>
      <c r="I467" s="11">
        <v>0.92</v>
      </c>
      <c r="J467" s="10" t="s">
        <v>1600</v>
      </c>
      <c r="K467" s="11">
        <v>0.52</v>
      </c>
      <c r="L467" s="10" t="s">
        <v>1619</v>
      </c>
      <c r="M467" s="11">
        <v>0.28</v>
      </c>
      <c r="N467" s="10" t="s">
        <v>1590</v>
      </c>
      <c r="O467" s="11">
        <v>0.24</v>
      </c>
      <c r="P467" s="10" t="s">
        <v>1554</v>
      </c>
      <c r="Q467" s="12">
        <v>0</v>
      </c>
    </row>
    <row r="468" spans="2:17" ht="12.75">
      <c r="B468" s="9" t="s">
        <v>1040</v>
      </c>
      <c r="C468" s="10" t="s">
        <v>1590</v>
      </c>
      <c r="D468" s="10" t="s">
        <v>1709</v>
      </c>
      <c r="E468" s="11"/>
      <c r="F468" s="10" t="s">
        <v>1709</v>
      </c>
      <c r="G468" s="11"/>
      <c r="H468" s="10" t="s">
        <v>1709</v>
      </c>
      <c r="I468" s="11"/>
      <c r="J468" s="10" t="s">
        <v>1709</v>
      </c>
      <c r="K468" s="11"/>
      <c r="L468" s="10" t="s">
        <v>1709</v>
      </c>
      <c r="M468" s="11"/>
      <c r="N468" s="10" t="s">
        <v>1709</v>
      </c>
      <c r="O468" s="11"/>
      <c r="P468" s="10" t="s">
        <v>1709</v>
      </c>
      <c r="Q468" s="12"/>
    </row>
    <row r="469" spans="2:17" ht="12.75">
      <c r="B469" s="9" t="s">
        <v>1041</v>
      </c>
      <c r="C469" s="10" t="s">
        <v>1578</v>
      </c>
      <c r="D469" s="10" t="s">
        <v>1709</v>
      </c>
      <c r="E469" s="11"/>
      <c r="F469" s="10" t="s">
        <v>1709</v>
      </c>
      <c r="G469" s="11"/>
      <c r="H469" s="10" t="s">
        <v>1709</v>
      </c>
      <c r="I469" s="11"/>
      <c r="J469" s="10" t="s">
        <v>1709</v>
      </c>
      <c r="K469" s="11"/>
      <c r="L469" s="10" t="s">
        <v>1709</v>
      </c>
      <c r="M469" s="11"/>
      <c r="N469" s="10" t="s">
        <v>1709</v>
      </c>
      <c r="O469" s="11"/>
      <c r="P469" s="10" t="s">
        <v>1709</v>
      </c>
      <c r="Q469" s="12"/>
    </row>
    <row r="470" spans="2:17" ht="12.75">
      <c r="B470" s="9" t="s">
        <v>1042</v>
      </c>
      <c r="C470" s="10" t="s">
        <v>1553</v>
      </c>
      <c r="D470" s="10" t="s">
        <v>1692</v>
      </c>
      <c r="E470" s="11">
        <v>0.5555555555555556</v>
      </c>
      <c r="F470" s="10" t="s">
        <v>1641</v>
      </c>
      <c r="G470" s="11">
        <v>0.4444444444444444</v>
      </c>
      <c r="H470" s="10" t="s">
        <v>1557</v>
      </c>
      <c r="I470" s="11">
        <v>0.7777777777777778</v>
      </c>
      <c r="J470" s="10" t="s">
        <v>1619</v>
      </c>
      <c r="K470" s="11">
        <v>0.3888888888888889</v>
      </c>
      <c r="L470" s="10" t="s">
        <v>1560</v>
      </c>
      <c r="M470" s="11">
        <v>0.2222222222222222</v>
      </c>
      <c r="N470" s="10" t="s">
        <v>1609</v>
      </c>
      <c r="O470" s="11">
        <v>0.16666666666666666</v>
      </c>
      <c r="P470" s="10" t="s">
        <v>1554</v>
      </c>
      <c r="Q470" s="12">
        <v>0</v>
      </c>
    </row>
    <row r="471" spans="2:17" ht="12.75">
      <c r="B471" s="9" t="s">
        <v>971</v>
      </c>
      <c r="C471" s="10" t="s">
        <v>1609</v>
      </c>
      <c r="D471" s="10" t="s">
        <v>1709</v>
      </c>
      <c r="E471" s="11"/>
      <c r="F471" s="10" t="s">
        <v>1709</v>
      </c>
      <c r="G471" s="11"/>
      <c r="H471" s="10" t="s">
        <v>1709</v>
      </c>
      <c r="I471" s="11"/>
      <c r="J471" s="10" t="s">
        <v>1709</v>
      </c>
      <c r="K471" s="11"/>
      <c r="L471" s="10" t="s">
        <v>1709</v>
      </c>
      <c r="M471" s="11"/>
      <c r="N471" s="10" t="s">
        <v>1709</v>
      </c>
      <c r="O471" s="11"/>
      <c r="P471" s="10" t="s">
        <v>1709</v>
      </c>
      <c r="Q471" s="12"/>
    </row>
    <row r="472" spans="2:17" ht="12.75">
      <c r="B472" s="9" t="s">
        <v>1614</v>
      </c>
      <c r="C472" s="10" t="s">
        <v>1594</v>
      </c>
      <c r="D472" s="10" t="s">
        <v>1697</v>
      </c>
      <c r="E472" s="11">
        <v>0.5</v>
      </c>
      <c r="F472" s="10" t="s">
        <v>1697</v>
      </c>
      <c r="G472" s="11">
        <v>0.5</v>
      </c>
      <c r="H472" s="10" t="s">
        <v>1587</v>
      </c>
      <c r="I472" s="11">
        <v>0.8333333333333334</v>
      </c>
      <c r="J472" s="10" t="s">
        <v>1600</v>
      </c>
      <c r="K472" s="11">
        <v>0.30952380952380953</v>
      </c>
      <c r="L472" s="10" t="s">
        <v>1619</v>
      </c>
      <c r="M472" s="11">
        <v>0.16666666666666666</v>
      </c>
      <c r="N472" s="10" t="s">
        <v>1590</v>
      </c>
      <c r="O472" s="11">
        <v>0.14285714285714285</v>
      </c>
      <c r="P472" s="10" t="s">
        <v>1554</v>
      </c>
      <c r="Q472" s="12">
        <v>0</v>
      </c>
    </row>
    <row r="473" spans="2:17" ht="12.75">
      <c r="B473" s="9" t="s">
        <v>1043</v>
      </c>
      <c r="C473" s="10" t="s">
        <v>1609</v>
      </c>
      <c r="D473" s="10" t="s">
        <v>1709</v>
      </c>
      <c r="E473" s="11"/>
      <c r="F473" s="10" t="s">
        <v>1709</v>
      </c>
      <c r="G473" s="11"/>
      <c r="H473" s="10" t="s">
        <v>1709</v>
      </c>
      <c r="I473" s="11"/>
      <c r="J473" s="10" t="s">
        <v>1709</v>
      </c>
      <c r="K473" s="11"/>
      <c r="L473" s="10" t="s">
        <v>1709</v>
      </c>
      <c r="M473" s="11"/>
      <c r="N473" s="10" t="s">
        <v>1709</v>
      </c>
      <c r="O473" s="11"/>
      <c r="P473" s="10" t="s">
        <v>1709</v>
      </c>
      <c r="Q473" s="12"/>
    </row>
    <row r="474" spans="2:17" ht="12.75">
      <c r="B474" s="9" t="s">
        <v>1097</v>
      </c>
      <c r="C474" s="10" t="s">
        <v>1620</v>
      </c>
      <c r="D474" s="10" t="s">
        <v>1599</v>
      </c>
      <c r="E474" s="11">
        <v>0.4166666666666667</v>
      </c>
      <c r="F474" s="10" t="s">
        <v>1619</v>
      </c>
      <c r="G474" s="11">
        <v>0.5833333333333334</v>
      </c>
      <c r="H474" s="10" t="s">
        <v>1598</v>
      </c>
      <c r="I474" s="11">
        <v>0.75</v>
      </c>
      <c r="J474" s="10" t="s">
        <v>1641</v>
      </c>
      <c r="K474" s="11">
        <v>0.6666666666666666</v>
      </c>
      <c r="L474" s="10" t="s">
        <v>1560</v>
      </c>
      <c r="M474" s="11">
        <v>0.3333333333333333</v>
      </c>
      <c r="N474" s="10" t="s">
        <v>1560</v>
      </c>
      <c r="O474" s="11">
        <v>0.3333333333333333</v>
      </c>
      <c r="P474" s="10" t="s">
        <v>1554</v>
      </c>
      <c r="Q474" s="12">
        <v>0</v>
      </c>
    </row>
    <row r="475" spans="2:17" ht="12.75">
      <c r="B475" s="9" t="s">
        <v>1044</v>
      </c>
      <c r="C475" s="10" t="s">
        <v>1585</v>
      </c>
      <c r="D475" s="10" t="s">
        <v>1620</v>
      </c>
      <c r="E475" s="11">
        <v>0.5</v>
      </c>
      <c r="F475" s="10" t="s">
        <v>1620</v>
      </c>
      <c r="G475" s="11">
        <v>0.5</v>
      </c>
      <c r="H475" s="10" t="s">
        <v>1602</v>
      </c>
      <c r="I475" s="11">
        <v>0.9166666666666666</v>
      </c>
      <c r="J475" s="10" t="s">
        <v>1620</v>
      </c>
      <c r="K475" s="11">
        <v>0.5</v>
      </c>
      <c r="L475" s="10" t="s">
        <v>1641</v>
      </c>
      <c r="M475" s="11">
        <v>0.3333333333333333</v>
      </c>
      <c r="N475" s="10" t="s">
        <v>1560</v>
      </c>
      <c r="O475" s="11">
        <v>0.16666666666666666</v>
      </c>
      <c r="P475" s="10" t="s">
        <v>1554</v>
      </c>
      <c r="Q475" s="12">
        <v>0</v>
      </c>
    </row>
    <row r="476" spans="2:17" ht="12.75">
      <c r="B476" s="9" t="s">
        <v>978</v>
      </c>
      <c r="C476" s="10" t="s">
        <v>1697</v>
      </c>
      <c r="D476" s="10" t="s">
        <v>1620</v>
      </c>
      <c r="E476" s="11">
        <v>0.5714285714285714</v>
      </c>
      <c r="F476" s="10" t="s">
        <v>1598</v>
      </c>
      <c r="G476" s="11">
        <v>0.42857142857142855</v>
      </c>
      <c r="H476" s="10" t="s">
        <v>1578</v>
      </c>
      <c r="I476" s="11">
        <v>0.7142857142857143</v>
      </c>
      <c r="J476" s="10" t="s">
        <v>1600</v>
      </c>
      <c r="K476" s="11">
        <v>0.6190476190476191</v>
      </c>
      <c r="L476" s="10" t="s">
        <v>1641</v>
      </c>
      <c r="M476" s="11">
        <v>0.38095238095238093</v>
      </c>
      <c r="N476" s="10" t="s">
        <v>1599</v>
      </c>
      <c r="O476" s="11">
        <v>0.23809523809523808</v>
      </c>
      <c r="P476" s="10" t="s">
        <v>1574</v>
      </c>
      <c r="Q476" s="12">
        <v>0.047619047619047616</v>
      </c>
    </row>
    <row r="477" spans="2:17" ht="12.75">
      <c r="B477" s="9" t="s">
        <v>1404</v>
      </c>
      <c r="C477" s="10" t="s">
        <v>1599</v>
      </c>
      <c r="D477" s="10" t="s">
        <v>1709</v>
      </c>
      <c r="E477" s="11"/>
      <c r="F477" s="10" t="s">
        <v>1709</v>
      </c>
      <c r="G477" s="11"/>
      <c r="H477" s="10" t="s">
        <v>1709</v>
      </c>
      <c r="I477" s="11"/>
      <c r="J477" s="10" t="s">
        <v>1709</v>
      </c>
      <c r="K477" s="11"/>
      <c r="L477" s="10" t="s">
        <v>1709</v>
      </c>
      <c r="M477" s="11"/>
      <c r="N477" s="10" t="s">
        <v>1709</v>
      </c>
      <c r="O477" s="11"/>
      <c r="P477" s="10" t="s">
        <v>1709</v>
      </c>
      <c r="Q477" s="12"/>
    </row>
    <row r="478" spans="2:17" ht="12.75">
      <c r="B478" s="9" t="s">
        <v>1405</v>
      </c>
      <c r="C478" s="10" t="s">
        <v>1619</v>
      </c>
      <c r="D478" s="10" t="s">
        <v>1709</v>
      </c>
      <c r="E478" s="11"/>
      <c r="F478" s="10" t="s">
        <v>1709</v>
      </c>
      <c r="G478" s="11"/>
      <c r="H478" s="10" t="s">
        <v>1709</v>
      </c>
      <c r="I478" s="11"/>
      <c r="J478" s="10" t="s">
        <v>1709</v>
      </c>
      <c r="K478" s="11"/>
      <c r="L478" s="10" t="s">
        <v>1709</v>
      </c>
      <c r="M478" s="11"/>
      <c r="N478" s="10" t="s">
        <v>1709</v>
      </c>
      <c r="O478" s="11"/>
      <c r="P478" s="10" t="s">
        <v>1709</v>
      </c>
      <c r="Q478" s="12"/>
    </row>
    <row r="479" spans="2:17" ht="12.75">
      <c r="B479" s="9" t="s">
        <v>1158</v>
      </c>
      <c r="C479" s="10" t="s">
        <v>1691</v>
      </c>
      <c r="D479" s="10" t="s">
        <v>1619</v>
      </c>
      <c r="E479" s="11">
        <v>0.6363636363636364</v>
      </c>
      <c r="F479" s="10" t="s">
        <v>1560</v>
      </c>
      <c r="G479" s="11">
        <v>0.36363636363636365</v>
      </c>
      <c r="H479" s="10" t="s">
        <v>1691</v>
      </c>
      <c r="I479" s="11">
        <v>1</v>
      </c>
      <c r="J479" s="10" t="s">
        <v>1641</v>
      </c>
      <c r="K479" s="11">
        <v>0.7272727272727273</v>
      </c>
      <c r="L479" s="10" t="s">
        <v>1599</v>
      </c>
      <c r="M479" s="11">
        <v>0.45454545454545453</v>
      </c>
      <c r="N479" s="10" t="s">
        <v>1609</v>
      </c>
      <c r="O479" s="11">
        <v>0.2727272727272727</v>
      </c>
      <c r="P479" s="10" t="s">
        <v>1554</v>
      </c>
      <c r="Q479" s="12">
        <v>0</v>
      </c>
    </row>
    <row r="480" spans="2:17" ht="12.75">
      <c r="B480" s="9" t="s">
        <v>1068</v>
      </c>
      <c r="C480" s="10" t="s">
        <v>1599</v>
      </c>
      <c r="D480" s="10" t="s">
        <v>1709</v>
      </c>
      <c r="E480" s="11"/>
      <c r="F480" s="10" t="s">
        <v>1709</v>
      </c>
      <c r="G480" s="11"/>
      <c r="H480" s="10" t="s">
        <v>1709</v>
      </c>
      <c r="I480" s="11"/>
      <c r="J480" s="10" t="s">
        <v>1709</v>
      </c>
      <c r="K480" s="11"/>
      <c r="L480" s="10" t="s">
        <v>1709</v>
      </c>
      <c r="M480" s="11"/>
      <c r="N480" s="10" t="s">
        <v>1709</v>
      </c>
      <c r="O480" s="11"/>
      <c r="P480" s="10" t="s">
        <v>1709</v>
      </c>
      <c r="Q480" s="12"/>
    </row>
    <row r="481" spans="2:17" ht="12.75">
      <c r="B481" s="9" t="s">
        <v>1119</v>
      </c>
      <c r="C481" s="10" t="s">
        <v>1598</v>
      </c>
      <c r="D481" s="10" t="s">
        <v>1709</v>
      </c>
      <c r="E481" s="11"/>
      <c r="F481" s="10" t="s">
        <v>1709</v>
      </c>
      <c r="G481" s="11"/>
      <c r="H481" s="10" t="s">
        <v>1709</v>
      </c>
      <c r="I481" s="11"/>
      <c r="J481" s="10" t="s">
        <v>1709</v>
      </c>
      <c r="K481" s="11"/>
      <c r="L481" s="10" t="s">
        <v>1709</v>
      </c>
      <c r="M481" s="11"/>
      <c r="N481" s="10" t="s">
        <v>1709</v>
      </c>
      <c r="O481" s="11"/>
      <c r="P481" s="10" t="s">
        <v>1709</v>
      </c>
      <c r="Q481" s="12"/>
    </row>
    <row r="482" spans="2:17" ht="12.75">
      <c r="B482" s="9" t="s">
        <v>1045</v>
      </c>
      <c r="C482" s="10" t="s">
        <v>1666</v>
      </c>
      <c r="D482" s="10" t="s">
        <v>1619</v>
      </c>
      <c r="E482" s="11">
        <v>0.4375</v>
      </c>
      <c r="F482" s="10" t="s">
        <v>1598</v>
      </c>
      <c r="G482" s="11">
        <v>0.5625</v>
      </c>
      <c r="H482" s="10" t="s">
        <v>1600</v>
      </c>
      <c r="I482" s="11">
        <v>0.8125</v>
      </c>
      <c r="J482" s="10" t="s">
        <v>1598</v>
      </c>
      <c r="K482" s="11">
        <v>0.5625</v>
      </c>
      <c r="L482" s="10" t="s">
        <v>1599</v>
      </c>
      <c r="M482" s="11">
        <v>0.3125</v>
      </c>
      <c r="N482" s="10" t="s">
        <v>1560</v>
      </c>
      <c r="O482" s="11">
        <v>0.25</v>
      </c>
      <c r="P482" s="10" t="s">
        <v>1554</v>
      </c>
      <c r="Q482" s="12">
        <v>0</v>
      </c>
    </row>
    <row r="483" spans="2:17" ht="12.75">
      <c r="B483" s="9" t="s">
        <v>977</v>
      </c>
      <c r="C483" s="10" t="s">
        <v>1609</v>
      </c>
      <c r="D483" s="10" t="s">
        <v>1709</v>
      </c>
      <c r="E483" s="11"/>
      <c r="F483" s="10" t="s">
        <v>1709</v>
      </c>
      <c r="G483" s="11"/>
      <c r="H483" s="10" t="s">
        <v>1709</v>
      </c>
      <c r="I483" s="11"/>
      <c r="J483" s="10" t="s">
        <v>1709</v>
      </c>
      <c r="K483" s="11"/>
      <c r="L483" s="10" t="s">
        <v>1709</v>
      </c>
      <c r="M483" s="11"/>
      <c r="N483" s="10" t="s">
        <v>1709</v>
      </c>
      <c r="O483" s="11"/>
      <c r="P483" s="10" t="s">
        <v>1709</v>
      </c>
      <c r="Q483" s="12"/>
    </row>
    <row r="484" spans="2:17" ht="12.75">
      <c r="B484" s="9" t="s">
        <v>1046</v>
      </c>
      <c r="C484" s="10" t="s">
        <v>1590</v>
      </c>
      <c r="D484" s="10" t="s">
        <v>1709</v>
      </c>
      <c r="E484" s="11"/>
      <c r="F484" s="10" t="s">
        <v>1709</v>
      </c>
      <c r="G484" s="11"/>
      <c r="H484" s="10" t="s">
        <v>1709</v>
      </c>
      <c r="I484" s="11"/>
      <c r="J484" s="10" t="s">
        <v>1709</v>
      </c>
      <c r="K484" s="11"/>
      <c r="L484" s="10" t="s">
        <v>1709</v>
      </c>
      <c r="M484" s="11"/>
      <c r="N484" s="10" t="s">
        <v>1709</v>
      </c>
      <c r="O484" s="11"/>
      <c r="P484" s="10" t="s">
        <v>1709</v>
      </c>
      <c r="Q484" s="12"/>
    </row>
    <row r="485" spans="2:17" ht="12.75">
      <c r="B485" s="9" t="s">
        <v>1047</v>
      </c>
      <c r="C485" s="10" t="s">
        <v>1599</v>
      </c>
      <c r="D485" s="10" t="s">
        <v>1709</v>
      </c>
      <c r="E485" s="11"/>
      <c r="F485" s="10" t="s">
        <v>1709</v>
      </c>
      <c r="G485" s="11"/>
      <c r="H485" s="10" t="s">
        <v>1709</v>
      </c>
      <c r="I485" s="11"/>
      <c r="J485" s="10" t="s">
        <v>1709</v>
      </c>
      <c r="K485" s="11"/>
      <c r="L485" s="10" t="s">
        <v>1709</v>
      </c>
      <c r="M485" s="11"/>
      <c r="N485" s="10" t="s">
        <v>1709</v>
      </c>
      <c r="O485" s="11"/>
      <c r="P485" s="10" t="s">
        <v>1709</v>
      </c>
      <c r="Q485" s="12"/>
    </row>
    <row r="486" spans="2:17" ht="12.75">
      <c r="B486" s="9" t="s">
        <v>1048</v>
      </c>
      <c r="C486" s="10" t="s">
        <v>1609</v>
      </c>
      <c r="D486" s="10" t="s">
        <v>1709</v>
      </c>
      <c r="E486" s="11"/>
      <c r="F486" s="10" t="s">
        <v>1709</v>
      </c>
      <c r="G486" s="11"/>
      <c r="H486" s="10" t="s">
        <v>1709</v>
      </c>
      <c r="I486" s="11"/>
      <c r="J486" s="10" t="s">
        <v>1709</v>
      </c>
      <c r="K486" s="11"/>
      <c r="L486" s="10" t="s">
        <v>1709</v>
      </c>
      <c r="M486" s="11"/>
      <c r="N486" s="10" t="s">
        <v>1709</v>
      </c>
      <c r="O486" s="11"/>
      <c r="P486" s="10" t="s">
        <v>1709</v>
      </c>
      <c r="Q486" s="12"/>
    </row>
    <row r="487" spans="2:17" ht="12.75">
      <c r="B487" s="9" t="s">
        <v>1049</v>
      </c>
      <c r="C487" s="10" t="s">
        <v>1560</v>
      </c>
      <c r="D487" s="10" t="s">
        <v>1709</v>
      </c>
      <c r="E487" s="11"/>
      <c r="F487" s="10" t="s">
        <v>1709</v>
      </c>
      <c r="G487" s="11"/>
      <c r="H487" s="10" t="s">
        <v>1709</v>
      </c>
      <c r="I487" s="11"/>
      <c r="J487" s="10" t="s">
        <v>1709</v>
      </c>
      <c r="K487" s="11"/>
      <c r="L487" s="10" t="s">
        <v>1709</v>
      </c>
      <c r="M487" s="11"/>
      <c r="N487" s="10" t="s">
        <v>1709</v>
      </c>
      <c r="O487" s="11"/>
      <c r="P487" s="10" t="s">
        <v>1709</v>
      </c>
      <c r="Q487" s="12"/>
    </row>
    <row r="488" spans="2:17" ht="12.75">
      <c r="B488" s="9" t="s">
        <v>1938</v>
      </c>
      <c r="C488" s="10" t="s">
        <v>1599</v>
      </c>
      <c r="D488" s="10" t="s">
        <v>1709</v>
      </c>
      <c r="E488" s="11"/>
      <c r="F488" s="10" t="s">
        <v>1709</v>
      </c>
      <c r="G488" s="11"/>
      <c r="H488" s="10" t="s">
        <v>1709</v>
      </c>
      <c r="I488" s="11"/>
      <c r="J488" s="10" t="s">
        <v>1709</v>
      </c>
      <c r="K488" s="11"/>
      <c r="L488" s="10" t="s">
        <v>1709</v>
      </c>
      <c r="M488" s="11"/>
      <c r="N488" s="10" t="s">
        <v>1709</v>
      </c>
      <c r="O488" s="11"/>
      <c r="P488" s="10" t="s">
        <v>1709</v>
      </c>
      <c r="Q488" s="12"/>
    </row>
    <row r="489" spans="2:17" ht="12.75">
      <c r="B489" s="9" t="s">
        <v>2006</v>
      </c>
      <c r="C489" s="10" t="s">
        <v>1599</v>
      </c>
      <c r="D489" s="10" t="s">
        <v>1709</v>
      </c>
      <c r="E489" s="11"/>
      <c r="F489" s="10" t="s">
        <v>1709</v>
      </c>
      <c r="G489" s="11"/>
      <c r="H489" s="10" t="s">
        <v>1709</v>
      </c>
      <c r="I489" s="11"/>
      <c r="J489" s="10" t="s">
        <v>1709</v>
      </c>
      <c r="K489" s="11"/>
      <c r="L489" s="10" t="s">
        <v>1709</v>
      </c>
      <c r="M489" s="11"/>
      <c r="N489" s="10" t="s">
        <v>1709</v>
      </c>
      <c r="O489" s="11"/>
      <c r="P489" s="10" t="s">
        <v>1709</v>
      </c>
      <c r="Q489" s="12"/>
    </row>
    <row r="490" spans="2:17" ht="12.75">
      <c r="B490" s="9" t="s">
        <v>1050</v>
      </c>
      <c r="C490" s="10" t="s">
        <v>1560</v>
      </c>
      <c r="D490" s="10" t="s">
        <v>1709</v>
      </c>
      <c r="E490" s="11"/>
      <c r="F490" s="10" t="s">
        <v>1709</v>
      </c>
      <c r="G490" s="11"/>
      <c r="H490" s="10" t="s">
        <v>1709</v>
      </c>
      <c r="I490" s="11"/>
      <c r="J490" s="10" t="s">
        <v>1709</v>
      </c>
      <c r="K490" s="11"/>
      <c r="L490" s="10" t="s">
        <v>1709</v>
      </c>
      <c r="M490" s="11"/>
      <c r="N490" s="10" t="s">
        <v>1709</v>
      </c>
      <c r="O490" s="11"/>
      <c r="P490" s="10" t="s">
        <v>1709</v>
      </c>
      <c r="Q490" s="12"/>
    </row>
    <row r="491" spans="2:17" ht="12.75">
      <c r="B491" s="9" t="s">
        <v>1051</v>
      </c>
      <c r="C491" s="10" t="s">
        <v>1606</v>
      </c>
      <c r="D491" s="10" t="s">
        <v>1605</v>
      </c>
      <c r="E491" s="11">
        <v>0.48201438848920863</v>
      </c>
      <c r="F491" s="10" t="s">
        <v>1580</v>
      </c>
      <c r="G491" s="11">
        <v>0.5179856115107914</v>
      </c>
      <c r="H491" s="10" t="s">
        <v>1857</v>
      </c>
      <c r="I491" s="11">
        <v>0.8561151079136691</v>
      </c>
      <c r="J491" s="10" t="s">
        <v>1687</v>
      </c>
      <c r="K491" s="11">
        <v>0.460431654676259</v>
      </c>
      <c r="L491" s="10" t="s">
        <v>1597</v>
      </c>
      <c r="M491" s="11">
        <v>0.2302158273381295</v>
      </c>
      <c r="N491" s="10" t="s">
        <v>1597</v>
      </c>
      <c r="O491" s="11">
        <v>0.2302158273381295</v>
      </c>
      <c r="P491" s="10" t="s">
        <v>1613</v>
      </c>
      <c r="Q491" s="12">
        <v>0.014388489208633094</v>
      </c>
    </row>
    <row r="492" spans="2:17" ht="12.75">
      <c r="B492" s="9" t="s">
        <v>1144</v>
      </c>
      <c r="C492" s="10" t="s">
        <v>1619</v>
      </c>
      <c r="D492" s="10" t="s">
        <v>1709</v>
      </c>
      <c r="E492" s="11"/>
      <c r="F492" s="10" t="s">
        <v>1709</v>
      </c>
      <c r="G492" s="11"/>
      <c r="H492" s="10" t="s">
        <v>1709</v>
      </c>
      <c r="I492" s="11"/>
      <c r="J492" s="10" t="s">
        <v>1709</v>
      </c>
      <c r="K492" s="11"/>
      <c r="L492" s="10" t="s">
        <v>1709</v>
      </c>
      <c r="M492" s="11"/>
      <c r="N492" s="10" t="s">
        <v>1709</v>
      </c>
      <c r="O492" s="11"/>
      <c r="P492" s="10" t="s">
        <v>1709</v>
      </c>
      <c r="Q492" s="12"/>
    </row>
    <row r="493" spans="2:17" ht="12.75">
      <c r="B493" s="9" t="s">
        <v>1052</v>
      </c>
      <c r="C493" s="10" t="s">
        <v>1600</v>
      </c>
      <c r="D493" s="10" t="s">
        <v>1641</v>
      </c>
      <c r="E493" s="11">
        <v>0.6153846153846154</v>
      </c>
      <c r="F493" s="10" t="s">
        <v>1599</v>
      </c>
      <c r="G493" s="11">
        <v>0.38461538461538464</v>
      </c>
      <c r="H493" s="10" t="s">
        <v>1598</v>
      </c>
      <c r="I493" s="11">
        <v>0.6923076923076923</v>
      </c>
      <c r="J493" s="10" t="s">
        <v>1590</v>
      </c>
      <c r="K493" s="11">
        <v>0.46153846153846156</v>
      </c>
      <c r="L493" s="10" t="s">
        <v>1609</v>
      </c>
      <c r="M493" s="11">
        <v>0.23076923076923078</v>
      </c>
      <c r="N493" s="10" t="s">
        <v>1609</v>
      </c>
      <c r="O493" s="11">
        <v>0.23076923076923078</v>
      </c>
      <c r="P493" s="10" t="s">
        <v>1554</v>
      </c>
      <c r="Q493" s="12">
        <v>0</v>
      </c>
    </row>
    <row r="494" spans="2:17" ht="12.75">
      <c r="B494" s="9" t="s">
        <v>1053</v>
      </c>
      <c r="C494" s="10" t="s">
        <v>1638</v>
      </c>
      <c r="D494" s="10" t="s">
        <v>1576</v>
      </c>
      <c r="E494" s="11">
        <v>0.44285714285714284</v>
      </c>
      <c r="F494" s="10" t="s">
        <v>1618</v>
      </c>
      <c r="G494" s="11">
        <v>0.5571428571428572</v>
      </c>
      <c r="H494" s="10" t="s">
        <v>1682</v>
      </c>
      <c r="I494" s="11">
        <v>0.9</v>
      </c>
      <c r="J494" s="10" t="s">
        <v>1584</v>
      </c>
      <c r="K494" s="11">
        <v>0.42857142857142855</v>
      </c>
      <c r="L494" s="10" t="s">
        <v>1557</v>
      </c>
      <c r="M494" s="11">
        <v>0.2</v>
      </c>
      <c r="N494" s="10" t="s">
        <v>1666</v>
      </c>
      <c r="O494" s="11">
        <v>0.22857142857142856</v>
      </c>
      <c r="P494" s="10" t="s">
        <v>1554</v>
      </c>
      <c r="Q494" s="12">
        <v>0</v>
      </c>
    </row>
    <row r="495" spans="2:17" ht="12.75">
      <c r="B495" s="9" t="s">
        <v>1054</v>
      </c>
      <c r="C495" s="10" t="s">
        <v>1590</v>
      </c>
      <c r="D495" s="10" t="s">
        <v>1709</v>
      </c>
      <c r="E495" s="11"/>
      <c r="F495" s="10" t="s">
        <v>1709</v>
      </c>
      <c r="G495" s="11"/>
      <c r="H495" s="10" t="s">
        <v>1709</v>
      </c>
      <c r="I495" s="11"/>
      <c r="J495" s="10" t="s">
        <v>1709</v>
      </c>
      <c r="K495" s="11"/>
      <c r="L495" s="10" t="s">
        <v>1709</v>
      </c>
      <c r="M495" s="11"/>
      <c r="N495" s="10" t="s">
        <v>1709</v>
      </c>
      <c r="O495" s="11"/>
      <c r="P495" s="10" t="s">
        <v>1709</v>
      </c>
      <c r="Q495" s="12"/>
    </row>
    <row r="496" spans="2:17" ht="12.75">
      <c r="B496" s="9" t="s">
        <v>1087</v>
      </c>
      <c r="C496" s="10" t="s">
        <v>1725</v>
      </c>
      <c r="D496" s="10" t="s">
        <v>1692</v>
      </c>
      <c r="E496" s="11">
        <v>0.5882352941176471</v>
      </c>
      <c r="F496" s="10" t="s">
        <v>1619</v>
      </c>
      <c r="G496" s="11">
        <v>0.4117647058823529</v>
      </c>
      <c r="H496" s="10" t="s">
        <v>1578</v>
      </c>
      <c r="I496" s="11">
        <v>0.8823529411764706</v>
      </c>
      <c r="J496" s="10" t="s">
        <v>1641</v>
      </c>
      <c r="K496" s="11">
        <v>0.47058823529411764</v>
      </c>
      <c r="L496" s="10" t="s">
        <v>1560</v>
      </c>
      <c r="M496" s="11">
        <v>0.23529411764705882</v>
      </c>
      <c r="N496" s="10" t="s">
        <v>1560</v>
      </c>
      <c r="O496" s="11">
        <v>0.23529411764705882</v>
      </c>
      <c r="P496" s="10" t="s">
        <v>1554</v>
      </c>
      <c r="Q496" s="12">
        <v>0</v>
      </c>
    </row>
    <row r="497" spans="2:17" ht="12.75">
      <c r="B497" s="9" t="s">
        <v>1055</v>
      </c>
      <c r="C497" s="10" t="s">
        <v>1692</v>
      </c>
      <c r="D497" s="10" t="s">
        <v>1709</v>
      </c>
      <c r="E497" s="11"/>
      <c r="F497" s="10" t="s">
        <v>1709</v>
      </c>
      <c r="G497" s="11"/>
      <c r="H497" s="10" t="s">
        <v>1709</v>
      </c>
      <c r="I497" s="11"/>
      <c r="J497" s="10" t="s">
        <v>1709</v>
      </c>
      <c r="K497" s="11"/>
      <c r="L497" s="10" t="s">
        <v>1709</v>
      </c>
      <c r="M497" s="11"/>
      <c r="N497" s="10" t="s">
        <v>1709</v>
      </c>
      <c r="O497" s="11"/>
      <c r="P497" s="10" t="s">
        <v>1709</v>
      </c>
      <c r="Q497" s="12"/>
    </row>
    <row r="498" spans="2:17" ht="12.75">
      <c r="B498" s="9" t="s">
        <v>1056</v>
      </c>
      <c r="C498" s="10" t="s">
        <v>1599</v>
      </c>
      <c r="D498" s="10" t="s">
        <v>1709</v>
      </c>
      <c r="E498" s="11"/>
      <c r="F498" s="10" t="s">
        <v>1709</v>
      </c>
      <c r="G498" s="11"/>
      <c r="H498" s="10" t="s">
        <v>1709</v>
      </c>
      <c r="I498" s="11"/>
      <c r="J498" s="10" t="s">
        <v>1709</v>
      </c>
      <c r="K498" s="11"/>
      <c r="L498" s="10" t="s">
        <v>1709</v>
      </c>
      <c r="M498" s="11"/>
      <c r="N498" s="10" t="s">
        <v>1709</v>
      </c>
      <c r="O498" s="11"/>
      <c r="P498" s="10" t="s">
        <v>1709</v>
      </c>
      <c r="Q498" s="12"/>
    </row>
    <row r="499" spans="2:17" ht="12.75">
      <c r="B499" s="9" t="s">
        <v>1057</v>
      </c>
      <c r="C499" s="10" t="s">
        <v>1560</v>
      </c>
      <c r="D499" s="10" t="s">
        <v>1709</v>
      </c>
      <c r="E499" s="11"/>
      <c r="F499" s="10" t="s">
        <v>1709</v>
      </c>
      <c r="G499" s="11"/>
      <c r="H499" s="10" t="s">
        <v>1709</v>
      </c>
      <c r="I499" s="11"/>
      <c r="J499" s="10" t="s">
        <v>1709</v>
      </c>
      <c r="K499" s="11"/>
      <c r="L499" s="10" t="s">
        <v>1709</v>
      </c>
      <c r="M499" s="11"/>
      <c r="N499" s="10" t="s">
        <v>1709</v>
      </c>
      <c r="O499" s="11"/>
      <c r="P499" s="10" t="s">
        <v>1709</v>
      </c>
      <c r="Q499" s="12"/>
    </row>
    <row r="500" spans="2:17" ht="12.75">
      <c r="B500" s="9" t="s">
        <v>1058</v>
      </c>
      <c r="C500" s="10" t="s">
        <v>1582</v>
      </c>
      <c r="D500" s="10" t="s">
        <v>1608</v>
      </c>
      <c r="E500" s="11">
        <v>0.5368421052631579</v>
      </c>
      <c r="F500" s="10" t="s">
        <v>1571</v>
      </c>
      <c r="G500" s="11">
        <v>0.4631578947368421</v>
      </c>
      <c r="H500" s="10" t="s">
        <v>1676</v>
      </c>
      <c r="I500" s="11">
        <v>0.8631578947368421</v>
      </c>
      <c r="J500" s="10" t="s">
        <v>1714</v>
      </c>
      <c r="K500" s="11">
        <v>0.5578947368421052</v>
      </c>
      <c r="L500" s="10" t="s">
        <v>1585</v>
      </c>
      <c r="M500" s="11">
        <v>0.25263157894736843</v>
      </c>
      <c r="N500" s="10" t="s">
        <v>1577</v>
      </c>
      <c r="O500" s="11">
        <v>0.30526315789473685</v>
      </c>
      <c r="P500" s="10" t="s">
        <v>1574</v>
      </c>
      <c r="Q500" s="12">
        <v>0.010526315789473684</v>
      </c>
    </row>
    <row r="501" spans="2:17" ht="12.75">
      <c r="B501" s="9" t="s">
        <v>1059</v>
      </c>
      <c r="C501" s="10" t="s">
        <v>1609</v>
      </c>
      <c r="D501" s="10" t="s">
        <v>1709</v>
      </c>
      <c r="E501" s="11"/>
      <c r="F501" s="10" t="s">
        <v>1709</v>
      </c>
      <c r="G501" s="11"/>
      <c r="H501" s="10" t="s">
        <v>1709</v>
      </c>
      <c r="I501" s="11"/>
      <c r="J501" s="10" t="s">
        <v>1709</v>
      </c>
      <c r="K501" s="11"/>
      <c r="L501" s="10" t="s">
        <v>1709</v>
      </c>
      <c r="M501" s="11"/>
      <c r="N501" s="10" t="s">
        <v>1709</v>
      </c>
      <c r="O501" s="11"/>
      <c r="P501" s="10" t="s">
        <v>1709</v>
      </c>
      <c r="Q501" s="12"/>
    </row>
    <row r="502" spans="2:17" ht="12.75">
      <c r="B502" s="9" t="s">
        <v>1060</v>
      </c>
      <c r="C502" s="10" t="s">
        <v>1557</v>
      </c>
      <c r="D502" s="10" t="s">
        <v>1619</v>
      </c>
      <c r="E502" s="11">
        <v>0.5</v>
      </c>
      <c r="F502" s="10" t="s">
        <v>1619</v>
      </c>
      <c r="G502" s="11">
        <v>0.5</v>
      </c>
      <c r="H502" s="10" t="s">
        <v>1600</v>
      </c>
      <c r="I502" s="11">
        <v>0.9285714285714286</v>
      </c>
      <c r="J502" s="10" t="s">
        <v>1692</v>
      </c>
      <c r="K502" s="11">
        <v>0.7142857142857143</v>
      </c>
      <c r="L502" s="10" t="s">
        <v>1599</v>
      </c>
      <c r="M502" s="11">
        <v>0.35714285714285715</v>
      </c>
      <c r="N502" s="10" t="s">
        <v>1599</v>
      </c>
      <c r="O502" s="11">
        <v>0.35714285714285715</v>
      </c>
      <c r="P502" s="10" t="s">
        <v>1554</v>
      </c>
      <c r="Q502" s="12">
        <v>0</v>
      </c>
    </row>
    <row r="503" spans="2:17" ht="12.75">
      <c r="B503" s="9" t="s">
        <v>681</v>
      </c>
      <c r="C503" s="10" t="s">
        <v>1598</v>
      </c>
      <c r="D503" s="10" t="s">
        <v>1709</v>
      </c>
      <c r="E503" s="11"/>
      <c r="F503" s="10" t="s">
        <v>1709</v>
      </c>
      <c r="G503" s="11"/>
      <c r="H503" s="10" t="s">
        <v>1709</v>
      </c>
      <c r="I503" s="11"/>
      <c r="J503" s="10" t="s">
        <v>1709</v>
      </c>
      <c r="K503" s="11"/>
      <c r="L503" s="10" t="s">
        <v>1709</v>
      </c>
      <c r="M503" s="11"/>
      <c r="N503" s="10" t="s">
        <v>1709</v>
      </c>
      <c r="O503" s="11"/>
      <c r="P503" s="10" t="s">
        <v>1709</v>
      </c>
      <c r="Q503" s="12"/>
    </row>
    <row r="504" spans="2:17" ht="12.75">
      <c r="B504" s="9" t="s">
        <v>1061</v>
      </c>
      <c r="C504" s="10" t="s">
        <v>1609</v>
      </c>
      <c r="D504" s="10" t="s">
        <v>1709</v>
      </c>
      <c r="E504" s="11"/>
      <c r="F504" s="10" t="s">
        <v>1709</v>
      </c>
      <c r="G504" s="11"/>
      <c r="H504" s="10" t="s">
        <v>1709</v>
      </c>
      <c r="I504" s="11"/>
      <c r="J504" s="10" t="s">
        <v>1709</v>
      </c>
      <c r="K504" s="11"/>
      <c r="L504" s="10" t="s">
        <v>1709</v>
      </c>
      <c r="M504" s="11"/>
      <c r="N504" s="10" t="s">
        <v>1709</v>
      </c>
      <c r="O504" s="11"/>
      <c r="P504" s="10" t="s">
        <v>1709</v>
      </c>
      <c r="Q504" s="12"/>
    </row>
    <row r="505" spans="2:17" ht="12.75">
      <c r="B505" s="9" t="s">
        <v>1307</v>
      </c>
      <c r="C505" s="10" t="s">
        <v>1590</v>
      </c>
      <c r="D505" s="10" t="s">
        <v>1709</v>
      </c>
      <c r="E505" s="11"/>
      <c r="F505" s="10" t="s">
        <v>1709</v>
      </c>
      <c r="G505" s="11"/>
      <c r="H505" s="10" t="s">
        <v>1709</v>
      </c>
      <c r="I505" s="11"/>
      <c r="J505" s="10" t="s">
        <v>1709</v>
      </c>
      <c r="K505" s="11"/>
      <c r="L505" s="10" t="s">
        <v>1709</v>
      </c>
      <c r="M505" s="11"/>
      <c r="N505" s="10" t="s">
        <v>1709</v>
      </c>
      <c r="O505" s="11"/>
      <c r="P505" s="10" t="s">
        <v>1709</v>
      </c>
      <c r="Q505" s="12"/>
    </row>
    <row r="506" spans="2:17" ht="12.75">
      <c r="B506" s="9" t="s">
        <v>1366</v>
      </c>
      <c r="C506" s="10" t="s">
        <v>1619</v>
      </c>
      <c r="D506" s="10" t="s">
        <v>1709</v>
      </c>
      <c r="E506" s="11"/>
      <c r="F506" s="10" t="s">
        <v>1709</v>
      </c>
      <c r="G506" s="11"/>
      <c r="H506" s="10" t="s">
        <v>1709</v>
      </c>
      <c r="I506" s="11"/>
      <c r="J506" s="10" t="s">
        <v>1709</v>
      </c>
      <c r="K506" s="11"/>
      <c r="L506" s="10" t="s">
        <v>1709</v>
      </c>
      <c r="M506" s="11"/>
      <c r="N506" s="10" t="s">
        <v>1709</v>
      </c>
      <c r="O506" s="11"/>
      <c r="P506" s="10" t="s">
        <v>1709</v>
      </c>
      <c r="Q506" s="12"/>
    </row>
    <row r="507" spans="2:17" ht="12.75">
      <c r="B507" s="9" t="s">
        <v>1062</v>
      </c>
      <c r="C507" s="10" t="s">
        <v>1560</v>
      </c>
      <c r="D507" s="10" t="s">
        <v>1709</v>
      </c>
      <c r="E507" s="11"/>
      <c r="F507" s="10" t="s">
        <v>1709</v>
      </c>
      <c r="G507" s="11"/>
      <c r="H507" s="10" t="s">
        <v>1709</v>
      </c>
      <c r="I507" s="11"/>
      <c r="J507" s="10" t="s">
        <v>1709</v>
      </c>
      <c r="K507" s="11"/>
      <c r="L507" s="10" t="s">
        <v>1709</v>
      </c>
      <c r="M507" s="11"/>
      <c r="N507" s="10" t="s">
        <v>1709</v>
      </c>
      <c r="O507" s="11"/>
      <c r="P507" s="10" t="s">
        <v>1709</v>
      </c>
      <c r="Q507" s="12"/>
    </row>
    <row r="508" spans="2:17" ht="12.75">
      <c r="B508" s="9" t="s">
        <v>2326</v>
      </c>
      <c r="C508" s="10" t="s">
        <v>1553</v>
      </c>
      <c r="D508" s="10" t="s">
        <v>1620</v>
      </c>
      <c r="E508" s="11">
        <v>0.6666666666666666</v>
      </c>
      <c r="F508" s="10" t="s">
        <v>1590</v>
      </c>
      <c r="G508" s="11">
        <v>0.3333333333333333</v>
      </c>
      <c r="H508" s="10" t="s">
        <v>1725</v>
      </c>
      <c r="I508" s="11">
        <v>0.9444444444444444</v>
      </c>
      <c r="J508" s="10" t="s">
        <v>1691</v>
      </c>
      <c r="K508" s="11">
        <v>0.6111111111111112</v>
      </c>
      <c r="L508" s="10" t="s">
        <v>1619</v>
      </c>
      <c r="M508" s="11">
        <v>0.3888888888888889</v>
      </c>
      <c r="N508" s="10" t="s">
        <v>1560</v>
      </c>
      <c r="O508" s="11">
        <v>0.2222222222222222</v>
      </c>
      <c r="P508" s="10" t="s">
        <v>1554</v>
      </c>
      <c r="Q508" s="12">
        <v>0</v>
      </c>
    </row>
    <row r="509" spans="2:17" ht="12.75">
      <c r="B509" s="9" t="s">
        <v>2422</v>
      </c>
      <c r="C509" s="10" t="s">
        <v>1864</v>
      </c>
      <c r="D509" s="10" t="s">
        <v>1666</v>
      </c>
      <c r="E509" s="11">
        <v>0.4</v>
      </c>
      <c r="F509" s="10" t="s">
        <v>1585</v>
      </c>
      <c r="G509" s="11">
        <v>0.6</v>
      </c>
      <c r="H509" s="10" t="s">
        <v>1587</v>
      </c>
      <c r="I509" s="11">
        <v>0.875</v>
      </c>
      <c r="J509" s="10" t="s">
        <v>1589</v>
      </c>
      <c r="K509" s="11">
        <v>0.475</v>
      </c>
      <c r="L509" s="10" t="s">
        <v>1641</v>
      </c>
      <c r="M509" s="11">
        <v>0.2</v>
      </c>
      <c r="N509" s="10" t="s">
        <v>1691</v>
      </c>
      <c r="O509" s="11">
        <v>0.275</v>
      </c>
      <c r="P509" s="10" t="s">
        <v>1554</v>
      </c>
      <c r="Q509" s="12">
        <v>0</v>
      </c>
    </row>
    <row r="510" spans="2:17" ht="12.75">
      <c r="B510" s="9" t="s">
        <v>1935</v>
      </c>
      <c r="C510" s="10" t="s">
        <v>1620</v>
      </c>
      <c r="D510" s="10" t="s">
        <v>1709</v>
      </c>
      <c r="E510" s="11"/>
      <c r="F510" s="10" t="s">
        <v>1709</v>
      </c>
      <c r="G510" s="11"/>
      <c r="H510" s="10" t="s">
        <v>1709</v>
      </c>
      <c r="I510" s="11"/>
      <c r="J510" s="10" t="s">
        <v>1709</v>
      </c>
      <c r="K510" s="11"/>
      <c r="L510" s="10" t="s">
        <v>1709</v>
      </c>
      <c r="M510" s="11"/>
      <c r="N510" s="10" t="s">
        <v>1709</v>
      </c>
      <c r="O510" s="11"/>
      <c r="P510" s="10" t="s">
        <v>1709</v>
      </c>
      <c r="Q510" s="12"/>
    </row>
    <row r="511" spans="2:17" ht="12.75">
      <c r="B511" s="9" t="s">
        <v>1063</v>
      </c>
      <c r="C511" s="10" t="s">
        <v>1641</v>
      </c>
      <c r="D511" s="10" t="s">
        <v>1709</v>
      </c>
      <c r="E511" s="11"/>
      <c r="F511" s="10" t="s">
        <v>1709</v>
      </c>
      <c r="G511" s="11"/>
      <c r="H511" s="10" t="s">
        <v>1709</v>
      </c>
      <c r="I511" s="11"/>
      <c r="J511" s="10" t="s">
        <v>1709</v>
      </c>
      <c r="K511" s="11"/>
      <c r="L511" s="10" t="s">
        <v>1709</v>
      </c>
      <c r="M511" s="11"/>
      <c r="N511" s="10" t="s">
        <v>1709</v>
      </c>
      <c r="O511" s="11"/>
      <c r="P511" s="10" t="s">
        <v>1709</v>
      </c>
      <c r="Q511" s="12"/>
    </row>
    <row r="512" spans="2:17" ht="12.75">
      <c r="B512" s="9" t="s">
        <v>1064</v>
      </c>
      <c r="C512" s="10" t="s">
        <v>1599</v>
      </c>
      <c r="D512" s="10" t="s">
        <v>1709</v>
      </c>
      <c r="E512" s="11"/>
      <c r="F512" s="10" t="s">
        <v>1709</v>
      </c>
      <c r="G512" s="11"/>
      <c r="H512" s="10" t="s">
        <v>1709</v>
      </c>
      <c r="I512" s="11"/>
      <c r="J512" s="10" t="s">
        <v>1709</v>
      </c>
      <c r="K512" s="11"/>
      <c r="L512" s="10" t="s">
        <v>1709</v>
      </c>
      <c r="M512" s="11"/>
      <c r="N512" s="10" t="s">
        <v>1709</v>
      </c>
      <c r="O512" s="11"/>
      <c r="P512" s="10" t="s">
        <v>1709</v>
      </c>
      <c r="Q512" s="12"/>
    </row>
    <row r="513" spans="2:17" ht="12.75">
      <c r="B513" s="9" t="s">
        <v>1103</v>
      </c>
      <c r="C513" s="10" t="s">
        <v>1598</v>
      </c>
      <c r="D513" s="10" t="s">
        <v>1709</v>
      </c>
      <c r="E513" s="11"/>
      <c r="F513" s="10" t="s">
        <v>1709</v>
      </c>
      <c r="G513" s="11"/>
      <c r="H513" s="10" t="s">
        <v>1709</v>
      </c>
      <c r="I513" s="11"/>
      <c r="J513" s="10" t="s">
        <v>1709</v>
      </c>
      <c r="K513" s="11"/>
      <c r="L513" s="10" t="s">
        <v>1709</v>
      </c>
      <c r="M513" s="11"/>
      <c r="N513" s="10" t="s">
        <v>1709</v>
      </c>
      <c r="O513" s="11"/>
      <c r="P513" s="10" t="s">
        <v>1709</v>
      </c>
      <c r="Q513" s="12"/>
    </row>
    <row r="514" spans="2:17" ht="12.75">
      <c r="B514" s="9" t="s">
        <v>1065</v>
      </c>
      <c r="C514" s="10" t="s">
        <v>1560</v>
      </c>
      <c r="D514" s="10" t="s">
        <v>1709</v>
      </c>
      <c r="E514" s="11"/>
      <c r="F514" s="10" t="s">
        <v>1709</v>
      </c>
      <c r="G514" s="11"/>
      <c r="H514" s="10" t="s">
        <v>1709</v>
      </c>
      <c r="I514" s="11"/>
      <c r="J514" s="10" t="s">
        <v>1709</v>
      </c>
      <c r="K514" s="11"/>
      <c r="L514" s="10" t="s">
        <v>1709</v>
      </c>
      <c r="M514" s="11"/>
      <c r="N514" s="10" t="s">
        <v>1709</v>
      </c>
      <c r="O514" s="11"/>
      <c r="P514" s="10" t="s">
        <v>1709</v>
      </c>
      <c r="Q514" s="12"/>
    </row>
    <row r="515" spans="2:17" ht="12.75">
      <c r="B515" s="9" t="s">
        <v>970</v>
      </c>
      <c r="C515" s="10" t="s">
        <v>1560</v>
      </c>
      <c r="D515" s="10" t="s">
        <v>1709</v>
      </c>
      <c r="E515" s="11"/>
      <c r="F515" s="10" t="s">
        <v>1709</v>
      </c>
      <c r="G515" s="11"/>
      <c r="H515" s="10" t="s">
        <v>1709</v>
      </c>
      <c r="I515" s="11"/>
      <c r="J515" s="10" t="s">
        <v>1709</v>
      </c>
      <c r="K515" s="11"/>
      <c r="L515" s="10" t="s">
        <v>1709</v>
      </c>
      <c r="M515" s="11"/>
      <c r="N515" s="10" t="s">
        <v>1709</v>
      </c>
      <c r="O515" s="11"/>
      <c r="P515" s="10" t="s">
        <v>1709</v>
      </c>
      <c r="Q515" s="12"/>
    </row>
    <row r="516" spans="2:17" ht="12.75">
      <c r="B516" s="9" t="s">
        <v>1544</v>
      </c>
      <c r="C516" s="10" t="s">
        <v>2130</v>
      </c>
      <c r="D516" s="10" t="s">
        <v>1704</v>
      </c>
      <c r="E516" s="11">
        <v>0.4966442953020134</v>
      </c>
      <c r="F516" s="10" t="s">
        <v>1811</v>
      </c>
      <c r="G516" s="11">
        <v>0.5033557046979866</v>
      </c>
      <c r="H516" s="10" t="s">
        <v>1771</v>
      </c>
      <c r="I516" s="11">
        <v>0.87248322147651</v>
      </c>
      <c r="J516" s="10" t="s">
        <v>1629</v>
      </c>
      <c r="K516" s="11">
        <v>0.6174496644295302</v>
      </c>
      <c r="L516" s="10" t="s">
        <v>1611</v>
      </c>
      <c r="M516" s="11">
        <v>0.3288590604026846</v>
      </c>
      <c r="N516" s="10" t="s">
        <v>1694</v>
      </c>
      <c r="O516" s="11">
        <v>0.28859060402684567</v>
      </c>
      <c r="P516" s="10" t="s">
        <v>1574</v>
      </c>
      <c r="Q516" s="12">
        <v>0.006711409395973154</v>
      </c>
    </row>
    <row r="517" spans="2:17" ht="13.5" thickBot="1">
      <c r="B517" s="25" t="s">
        <v>1547</v>
      </c>
      <c r="C517" s="26" t="s">
        <v>1884</v>
      </c>
      <c r="D517" s="26" t="s">
        <v>1676</v>
      </c>
      <c r="E517" s="27">
        <v>0.5290322580645161</v>
      </c>
      <c r="F517" s="26" t="s">
        <v>1657</v>
      </c>
      <c r="G517" s="27">
        <v>0.47096774193548385</v>
      </c>
      <c r="H517" s="26" t="s">
        <v>1887</v>
      </c>
      <c r="I517" s="27">
        <v>0.832258064516129</v>
      </c>
      <c r="J517" s="26" t="s">
        <v>1979</v>
      </c>
      <c r="K517" s="27">
        <v>0.5741935483870968</v>
      </c>
      <c r="L517" s="26" t="s">
        <v>1593</v>
      </c>
      <c r="M517" s="27">
        <v>0.3096774193548387</v>
      </c>
      <c r="N517" s="26" t="s">
        <v>1551</v>
      </c>
      <c r="O517" s="27">
        <v>0.2645161290322581</v>
      </c>
      <c r="P517" s="26" t="s">
        <v>1613</v>
      </c>
      <c r="Q517" s="28">
        <v>0.012903225806451613</v>
      </c>
    </row>
    <row r="518" spans="2:17" ht="13.5" thickBot="1">
      <c r="B518" s="21" t="s">
        <v>1033</v>
      </c>
      <c r="C518" s="22" t="s">
        <v>486</v>
      </c>
      <c r="D518" s="22" t="s">
        <v>487</v>
      </c>
      <c r="E518" s="23">
        <v>0.4905764660365887</v>
      </c>
      <c r="F518" s="22" t="s">
        <v>488</v>
      </c>
      <c r="G518" s="23">
        <v>0.5094235339634112</v>
      </c>
      <c r="H518" s="22" t="s">
        <v>489</v>
      </c>
      <c r="I518" s="23">
        <v>0.8742054938373957</v>
      </c>
      <c r="J518" s="22" t="s">
        <v>490</v>
      </c>
      <c r="K518" s="23">
        <v>0.531973691482894</v>
      </c>
      <c r="L518" s="22" t="s">
        <v>491</v>
      </c>
      <c r="M518" s="23">
        <v>0.2540208920577019</v>
      </c>
      <c r="N518" s="22" t="s">
        <v>492</v>
      </c>
      <c r="O518" s="23">
        <v>0.2779527994251921</v>
      </c>
      <c r="P518" s="22" t="s">
        <v>2089</v>
      </c>
      <c r="Q518" s="24">
        <v>0.029072016802078153</v>
      </c>
    </row>
    <row r="519" spans="2:17" ht="12.75">
      <c r="B519" s="17" t="s">
        <v>1033</v>
      </c>
      <c r="C519" s="18" t="s">
        <v>494</v>
      </c>
      <c r="D519" s="18" t="s">
        <v>495</v>
      </c>
      <c r="E519" s="19">
        <v>0.4572936660268714</v>
      </c>
      <c r="F519" s="18" t="s">
        <v>496</v>
      </c>
      <c r="G519" s="19">
        <v>0.5427063339731286</v>
      </c>
      <c r="H519" s="18" t="s">
        <v>497</v>
      </c>
      <c r="I519" s="19">
        <v>0.8785988483685221</v>
      </c>
      <c r="J519" s="18" t="s">
        <v>498</v>
      </c>
      <c r="K519" s="19">
        <v>0.5515834932821497</v>
      </c>
      <c r="L519" s="18" t="s">
        <v>1369</v>
      </c>
      <c r="M519" s="19">
        <v>0.2425623800383877</v>
      </c>
      <c r="N519" s="18" t="s">
        <v>1528</v>
      </c>
      <c r="O519" s="19">
        <v>0.30902111324376197</v>
      </c>
      <c r="P519" s="18" t="s">
        <v>2036</v>
      </c>
      <c r="Q519" s="20">
        <v>0.06309980806142035</v>
      </c>
    </row>
    <row r="520" spans="2:17" ht="12.75">
      <c r="B520" s="9" t="s">
        <v>499</v>
      </c>
      <c r="C520" s="10" t="s">
        <v>1261</v>
      </c>
      <c r="D520" s="10" t="s">
        <v>1656</v>
      </c>
      <c r="E520" s="11">
        <v>0.53125</v>
      </c>
      <c r="F520" s="10" t="s">
        <v>2127</v>
      </c>
      <c r="G520" s="11">
        <v>0.46875</v>
      </c>
      <c r="H520" s="10" t="s">
        <v>2032</v>
      </c>
      <c r="I520" s="11">
        <v>0.8625</v>
      </c>
      <c r="J520" s="10" t="s">
        <v>1769</v>
      </c>
      <c r="K520" s="11">
        <v>0.4375</v>
      </c>
      <c r="L520" s="10" t="s">
        <v>1546</v>
      </c>
      <c r="M520" s="11">
        <v>0.215625</v>
      </c>
      <c r="N520" s="10" t="s">
        <v>1749</v>
      </c>
      <c r="O520" s="11">
        <v>0.221875</v>
      </c>
      <c r="P520" s="10" t="s">
        <v>1666</v>
      </c>
      <c r="Q520" s="12">
        <v>0.05</v>
      </c>
    </row>
    <row r="521" spans="2:17" ht="12.75">
      <c r="B521" s="9" t="s">
        <v>500</v>
      </c>
      <c r="C521" s="10" t="s">
        <v>1810</v>
      </c>
      <c r="D521" s="10" t="s">
        <v>1687</v>
      </c>
      <c r="E521" s="11">
        <v>0.5565217391304348</v>
      </c>
      <c r="F521" s="10" t="s">
        <v>1608</v>
      </c>
      <c r="G521" s="11">
        <v>0.4434782608695652</v>
      </c>
      <c r="H521" s="10" t="s">
        <v>1607</v>
      </c>
      <c r="I521" s="11">
        <v>0.8347826086956521</v>
      </c>
      <c r="J521" s="10" t="s">
        <v>1876</v>
      </c>
      <c r="K521" s="11">
        <v>0.48695652173913045</v>
      </c>
      <c r="L521" s="10" t="s">
        <v>1616</v>
      </c>
      <c r="M521" s="11">
        <v>0.23478260869565218</v>
      </c>
      <c r="N521" s="10" t="s">
        <v>1577</v>
      </c>
      <c r="O521" s="11">
        <v>0.25217391304347825</v>
      </c>
      <c r="P521" s="10" t="s">
        <v>1554</v>
      </c>
      <c r="Q521" s="12">
        <v>0</v>
      </c>
    </row>
    <row r="522" spans="2:17" ht="12.75">
      <c r="B522" s="9" t="s">
        <v>2383</v>
      </c>
      <c r="C522" s="10" t="s">
        <v>1750</v>
      </c>
      <c r="D522" s="10" t="s">
        <v>1663</v>
      </c>
      <c r="E522" s="11">
        <v>0.453125</v>
      </c>
      <c r="F522" s="10" t="s">
        <v>1638</v>
      </c>
      <c r="G522" s="11">
        <v>0.546875</v>
      </c>
      <c r="H522" s="10" t="s">
        <v>1681</v>
      </c>
      <c r="I522" s="11">
        <v>0.8359375</v>
      </c>
      <c r="J522" s="10" t="s">
        <v>1595</v>
      </c>
      <c r="K522" s="11">
        <v>0.515625</v>
      </c>
      <c r="L522" s="10" t="s">
        <v>1588</v>
      </c>
      <c r="M522" s="11">
        <v>0.21875</v>
      </c>
      <c r="N522" s="10" t="s">
        <v>1706</v>
      </c>
      <c r="O522" s="11">
        <v>0.296875</v>
      </c>
      <c r="P522" s="10" t="s">
        <v>1574</v>
      </c>
      <c r="Q522" s="12">
        <v>0.0078125</v>
      </c>
    </row>
    <row r="523" spans="2:17" ht="12.75">
      <c r="B523" s="9" t="s">
        <v>501</v>
      </c>
      <c r="C523" s="10" t="s">
        <v>1911</v>
      </c>
      <c r="D523" s="10" t="s">
        <v>1757</v>
      </c>
      <c r="E523" s="11">
        <v>0.49193548387096775</v>
      </c>
      <c r="F523" s="10" t="s">
        <v>1974</v>
      </c>
      <c r="G523" s="11">
        <v>0.5080645161290323</v>
      </c>
      <c r="H523" s="10" t="s">
        <v>2252</v>
      </c>
      <c r="I523" s="11">
        <v>0.875</v>
      </c>
      <c r="J523" s="10" t="s">
        <v>1887</v>
      </c>
      <c r="K523" s="11">
        <v>0.5201612903225806</v>
      </c>
      <c r="L523" s="10" t="s">
        <v>1595</v>
      </c>
      <c r="M523" s="11">
        <v>0.2661290322580645</v>
      </c>
      <c r="N523" s="10" t="s">
        <v>1682</v>
      </c>
      <c r="O523" s="11">
        <v>0.2540322580645161</v>
      </c>
      <c r="P523" s="10" t="s">
        <v>1554</v>
      </c>
      <c r="Q523" s="12">
        <v>0</v>
      </c>
    </row>
    <row r="524" spans="2:17" ht="12.75">
      <c r="B524" s="9" t="s">
        <v>502</v>
      </c>
      <c r="C524" s="10" t="s">
        <v>2303</v>
      </c>
      <c r="D524" s="10" t="s">
        <v>1875</v>
      </c>
      <c r="E524" s="11">
        <v>0.4837837837837838</v>
      </c>
      <c r="F524" s="10" t="s">
        <v>1780</v>
      </c>
      <c r="G524" s="11">
        <v>0.5162162162162162</v>
      </c>
      <c r="H524" s="10" t="s">
        <v>2234</v>
      </c>
      <c r="I524" s="11">
        <v>0.8378378378378378</v>
      </c>
      <c r="J524" s="10" t="s">
        <v>1781</v>
      </c>
      <c r="K524" s="11">
        <v>0.5081081081081081</v>
      </c>
      <c r="L524" s="10" t="s">
        <v>1662</v>
      </c>
      <c r="M524" s="11">
        <v>0.23243243243243245</v>
      </c>
      <c r="N524" s="10" t="s">
        <v>1685</v>
      </c>
      <c r="O524" s="11">
        <v>0.2756756756756757</v>
      </c>
      <c r="P524" s="10" t="s">
        <v>1613</v>
      </c>
      <c r="Q524" s="12">
        <v>0.005405405405405406</v>
      </c>
    </row>
    <row r="525" spans="2:17" ht="12.75">
      <c r="B525" s="9" t="s">
        <v>2325</v>
      </c>
      <c r="C525" s="10" t="s">
        <v>1594</v>
      </c>
      <c r="D525" s="10" t="s">
        <v>1697</v>
      </c>
      <c r="E525" s="11">
        <v>0.5</v>
      </c>
      <c r="F525" s="10" t="s">
        <v>1697</v>
      </c>
      <c r="G525" s="11">
        <v>0.5</v>
      </c>
      <c r="H525" s="10" t="s">
        <v>1706</v>
      </c>
      <c r="I525" s="11">
        <v>0.9047619047619048</v>
      </c>
      <c r="J525" s="10" t="s">
        <v>1693</v>
      </c>
      <c r="K525" s="11">
        <v>0.6190476190476191</v>
      </c>
      <c r="L525" s="10" t="s">
        <v>1600</v>
      </c>
      <c r="M525" s="11">
        <v>0.30952380952380953</v>
      </c>
      <c r="N525" s="10" t="s">
        <v>1600</v>
      </c>
      <c r="O525" s="11">
        <v>0.30952380952380953</v>
      </c>
      <c r="P525" s="10" t="s">
        <v>1554</v>
      </c>
      <c r="Q525" s="12">
        <v>0</v>
      </c>
    </row>
    <row r="526" spans="2:17" ht="12.75">
      <c r="B526" s="9" t="s">
        <v>503</v>
      </c>
      <c r="C526" s="10" t="s">
        <v>1656</v>
      </c>
      <c r="D526" s="10" t="s">
        <v>1841</v>
      </c>
      <c r="E526" s="11">
        <v>0.5</v>
      </c>
      <c r="F526" s="10" t="s">
        <v>1841</v>
      </c>
      <c r="G526" s="11">
        <v>0.5</v>
      </c>
      <c r="H526" s="10" t="s">
        <v>1711</v>
      </c>
      <c r="I526" s="11">
        <v>0.8705882352941177</v>
      </c>
      <c r="J526" s="10" t="s">
        <v>1676</v>
      </c>
      <c r="K526" s="11">
        <v>0.4823529411764706</v>
      </c>
      <c r="L526" s="10" t="s">
        <v>1571</v>
      </c>
      <c r="M526" s="11">
        <v>0.25882352941176473</v>
      </c>
      <c r="N526" s="10" t="s">
        <v>1706</v>
      </c>
      <c r="O526" s="11">
        <v>0.2235294117647059</v>
      </c>
      <c r="P526" s="10" t="s">
        <v>1609</v>
      </c>
      <c r="Q526" s="12">
        <v>0.01764705882352941</v>
      </c>
    </row>
    <row r="527" spans="2:17" ht="12.75">
      <c r="B527" s="9" t="s">
        <v>504</v>
      </c>
      <c r="C527" s="10" t="s">
        <v>1335</v>
      </c>
      <c r="D527" s="10" t="s">
        <v>1224</v>
      </c>
      <c r="E527" s="11">
        <v>0.499383477188656</v>
      </c>
      <c r="F527" s="10" t="s">
        <v>2329</v>
      </c>
      <c r="G527" s="11">
        <v>0.5006165228113441</v>
      </c>
      <c r="H527" s="10" t="s">
        <v>1532</v>
      </c>
      <c r="I527" s="11">
        <v>0.8865598027127004</v>
      </c>
      <c r="J527" s="10" t="s">
        <v>2101</v>
      </c>
      <c r="K527" s="11">
        <v>0.5511713933415536</v>
      </c>
      <c r="L527" s="10" t="s">
        <v>1795</v>
      </c>
      <c r="M527" s="11">
        <v>0.27373612823674476</v>
      </c>
      <c r="N527" s="10" t="s">
        <v>1623</v>
      </c>
      <c r="O527" s="11">
        <v>0.27743526510480887</v>
      </c>
      <c r="P527" s="10" t="s">
        <v>1618</v>
      </c>
      <c r="Q527" s="12">
        <v>0.04808877928483354</v>
      </c>
    </row>
    <row r="528" spans="2:17" ht="12.75">
      <c r="B528" s="9" t="s">
        <v>505</v>
      </c>
      <c r="C528" s="10" t="s">
        <v>1652</v>
      </c>
      <c r="D528" s="10" t="s">
        <v>1783</v>
      </c>
      <c r="E528" s="11">
        <v>0.5402298850574713</v>
      </c>
      <c r="F528" s="10" t="s">
        <v>1722</v>
      </c>
      <c r="G528" s="11">
        <v>0.45977011494252873</v>
      </c>
      <c r="H528" s="10" t="s">
        <v>1873</v>
      </c>
      <c r="I528" s="11">
        <v>0.8218390804597702</v>
      </c>
      <c r="J528" s="10" t="s">
        <v>1979</v>
      </c>
      <c r="K528" s="11">
        <v>0.5114942528735632</v>
      </c>
      <c r="L528" s="10" t="s">
        <v>1551</v>
      </c>
      <c r="M528" s="11">
        <v>0.23563218390804597</v>
      </c>
      <c r="N528" s="10" t="s">
        <v>1593</v>
      </c>
      <c r="O528" s="11">
        <v>0.27586206896551724</v>
      </c>
      <c r="P528" s="10" t="s">
        <v>1560</v>
      </c>
      <c r="Q528" s="12">
        <v>0.022988505747126436</v>
      </c>
    </row>
    <row r="529" spans="2:17" ht="12.75">
      <c r="B529" s="9" t="s">
        <v>506</v>
      </c>
      <c r="C529" s="10" t="s">
        <v>1754</v>
      </c>
      <c r="D529" s="10" t="s">
        <v>1684</v>
      </c>
      <c r="E529" s="11">
        <v>0.5255813953488372</v>
      </c>
      <c r="F529" s="10" t="s">
        <v>1685</v>
      </c>
      <c r="G529" s="11">
        <v>0.4744186046511628</v>
      </c>
      <c r="H529" s="10" t="s">
        <v>1996</v>
      </c>
      <c r="I529" s="11">
        <v>0.9069767441860465</v>
      </c>
      <c r="J529" s="10" t="s">
        <v>1868</v>
      </c>
      <c r="K529" s="11">
        <v>0.5488372093023256</v>
      </c>
      <c r="L529" s="10" t="s">
        <v>1876</v>
      </c>
      <c r="M529" s="11">
        <v>0.26046511627906976</v>
      </c>
      <c r="N529" s="10" t="s">
        <v>1797</v>
      </c>
      <c r="O529" s="11">
        <v>0.28837209302325584</v>
      </c>
      <c r="P529" s="10" t="s">
        <v>1590</v>
      </c>
      <c r="Q529" s="12">
        <v>0.027906976744186046</v>
      </c>
    </row>
    <row r="530" spans="2:17" ht="12.75">
      <c r="B530" s="9" t="s">
        <v>507</v>
      </c>
      <c r="C530" s="10" t="s">
        <v>1575</v>
      </c>
      <c r="D530" s="10" t="s">
        <v>1693</v>
      </c>
      <c r="E530" s="11">
        <v>0.52</v>
      </c>
      <c r="F530" s="10" t="s">
        <v>1585</v>
      </c>
      <c r="G530" s="11">
        <v>0.48</v>
      </c>
      <c r="H530" s="10" t="s">
        <v>1694</v>
      </c>
      <c r="I530" s="11">
        <v>0.86</v>
      </c>
      <c r="J530" s="10" t="s">
        <v>1693</v>
      </c>
      <c r="K530" s="11">
        <v>0.52</v>
      </c>
      <c r="L530" s="10" t="s">
        <v>1557</v>
      </c>
      <c r="M530" s="11">
        <v>0.28</v>
      </c>
      <c r="N530" s="10" t="s">
        <v>1620</v>
      </c>
      <c r="O530" s="11">
        <v>0.24</v>
      </c>
      <c r="P530" s="10" t="s">
        <v>1554</v>
      </c>
      <c r="Q530" s="12">
        <v>0</v>
      </c>
    </row>
    <row r="531" spans="2:17" ht="12.75">
      <c r="B531" s="9" t="s">
        <v>508</v>
      </c>
      <c r="C531" s="10" t="s">
        <v>1574</v>
      </c>
      <c r="D531" s="10" t="s">
        <v>1709</v>
      </c>
      <c r="E531" s="11"/>
      <c r="F531" s="10" t="s">
        <v>1709</v>
      </c>
      <c r="G531" s="11"/>
      <c r="H531" s="10" t="s">
        <v>1709</v>
      </c>
      <c r="I531" s="11"/>
      <c r="J531" s="10" t="s">
        <v>1709</v>
      </c>
      <c r="K531" s="11"/>
      <c r="L531" s="10" t="s">
        <v>1709</v>
      </c>
      <c r="M531" s="11"/>
      <c r="N531" s="10" t="s">
        <v>1709</v>
      </c>
      <c r="O531" s="11"/>
      <c r="P531" s="10" t="s">
        <v>1709</v>
      </c>
      <c r="Q531" s="12"/>
    </row>
    <row r="532" spans="2:17" ht="12.75">
      <c r="B532" s="9" t="s">
        <v>509</v>
      </c>
      <c r="C532" s="10" t="s">
        <v>1549</v>
      </c>
      <c r="D532" s="10" t="s">
        <v>1572</v>
      </c>
      <c r="E532" s="11">
        <v>0.4852941176470588</v>
      </c>
      <c r="F532" s="10" t="s">
        <v>1587</v>
      </c>
      <c r="G532" s="11">
        <v>0.5147058823529411</v>
      </c>
      <c r="H532" s="10" t="s">
        <v>1723</v>
      </c>
      <c r="I532" s="11">
        <v>0.8676470588235294</v>
      </c>
      <c r="J532" s="10" t="s">
        <v>1596</v>
      </c>
      <c r="K532" s="11">
        <v>0.5</v>
      </c>
      <c r="L532" s="10" t="s">
        <v>1578</v>
      </c>
      <c r="M532" s="11">
        <v>0.22058823529411764</v>
      </c>
      <c r="N532" s="10" t="s">
        <v>1589</v>
      </c>
      <c r="O532" s="11">
        <v>0.27941176470588236</v>
      </c>
      <c r="P532" s="10" t="s">
        <v>1574</v>
      </c>
      <c r="Q532" s="12">
        <v>0.014705882352941176</v>
      </c>
    </row>
    <row r="533" spans="2:17" ht="12.75">
      <c r="B533" s="9" t="s">
        <v>510</v>
      </c>
      <c r="C533" s="10" t="s">
        <v>1972</v>
      </c>
      <c r="D533" s="10" t="s">
        <v>1579</v>
      </c>
      <c r="E533" s="11">
        <v>0.5</v>
      </c>
      <c r="F533" s="10" t="s">
        <v>1579</v>
      </c>
      <c r="G533" s="11">
        <v>0.5</v>
      </c>
      <c r="H533" s="10" t="s">
        <v>1795</v>
      </c>
      <c r="I533" s="11">
        <v>0.9487179487179487</v>
      </c>
      <c r="J533" s="10" t="s">
        <v>1569</v>
      </c>
      <c r="K533" s="11">
        <v>0.6239316239316239</v>
      </c>
      <c r="L533" s="10" t="s">
        <v>1549</v>
      </c>
      <c r="M533" s="11">
        <v>0.2905982905982906</v>
      </c>
      <c r="N533" s="10" t="s">
        <v>1627</v>
      </c>
      <c r="O533" s="11">
        <v>0.3333333333333333</v>
      </c>
      <c r="P533" s="10" t="s">
        <v>1590</v>
      </c>
      <c r="Q533" s="12">
        <v>0.02564102564102564</v>
      </c>
    </row>
    <row r="534" spans="2:17" ht="12.75">
      <c r="B534" s="9" t="s">
        <v>511</v>
      </c>
      <c r="C534" s="10" t="s">
        <v>1551</v>
      </c>
      <c r="D534" s="10" t="s">
        <v>1617</v>
      </c>
      <c r="E534" s="11">
        <v>0.4878048780487805</v>
      </c>
      <c r="F534" s="10" t="s">
        <v>1697</v>
      </c>
      <c r="G534" s="11">
        <v>0.5121951219512195</v>
      </c>
      <c r="H534" s="10" t="s">
        <v>1618</v>
      </c>
      <c r="I534" s="11">
        <v>0.9512195121951219</v>
      </c>
      <c r="J534" s="10" t="s">
        <v>1588</v>
      </c>
      <c r="K534" s="11">
        <v>0.6829268292682927</v>
      </c>
      <c r="L534" s="10" t="s">
        <v>1600</v>
      </c>
      <c r="M534" s="11">
        <v>0.3170731707317073</v>
      </c>
      <c r="N534" s="10" t="s">
        <v>1578</v>
      </c>
      <c r="O534" s="11">
        <v>0.36585365853658536</v>
      </c>
      <c r="P534" s="10" t="s">
        <v>1554</v>
      </c>
      <c r="Q534" s="12">
        <v>0</v>
      </c>
    </row>
    <row r="535" spans="2:17" ht="12.75">
      <c r="B535" s="9" t="s">
        <v>512</v>
      </c>
      <c r="C535" s="10" t="s">
        <v>1338</v>
      </c>
      <c r="D535" s="10" t="s">
        <v>1769</v>
      </c>
      <c r="E535" s="11">
        <v>0.5109489051094891</v>
      </c>
      <c r="F535" s="10" t="s">
        <v>1659</v>
      </c>
      <c r="G535" s="11">
        <v>0.48905109489051096</v>
      </c>
      <c r="H535" s="10" t="s">
        <v>1906</v>
      </c>
      <c r="I535" s="11">
        <v>0.8394160583941606</v>
      </c>
      <c r="J535" s="10" t="s">
        <v>2212</v>
      </c>
      <c r="K535" s="11">
        <v>0.4854014598540146</v>
      </c>
      <c r="L535" s="10" t="s">
        <v>1797</v>
      </c>
      <c r="M535" s="11">
        <v>0.22627737226277372</v>
      </c>
      <c r="N535" s="10" t="s">
        <v>1749</v>
      </c>
      <c r="O535" s="11">
        <v>0.2591240875912409</v>
      </c>
      <c r="P535" s="10" t="s">
        <v>1554</v>
      </c>
      <c r="Q535" s="12">
        <v>0</v>
      </c>
    </row>
    <row r="536" spans="2:17" ht="12.75">
      <c r="B536" s="9" t="s">
        <v>513</v>
      </c>
      <c r="C536" s="10" t="s">
        <v>1677</v>
      </c>
      <c r="D536" s="10" t="s">
        <v>1686</v>
      </c>
      <c r="E536" s="11">
        <v>0.5045871559633027</v>
      </c>
      <c r="F536" s="10" t="s">
        <v>1583</v>
      </c>
      <c r="G536" s="11">
        <v>0.4954128440366973</v>
      </c>
      <c r="H536" s="10" t="s">
        <v>1783</v>
      </c>
      <c r="I536" s="11">
        <v>0.8623853211009175</v>
      </c>
      <c r="J536" s="10" t="s">
        <v>1714</v>
      </c>
      <c r="K536" s="11">
        <v>0.48623853211009177</v>
      </c>
      <c r="L536" s="10" t="s">
        <v>1588</v>
      </c>
      <c r="M536" s="11">
        <v>0.25688073394495414</v>
      </c>
      <c r="N536" s="10" t="s">
        <v>1707</v>
      </c>
      <c r="O536" s="11">
        <v>0.22935779816513763</v>
      </c>
      <c r="P536" s="10" t="s">
        <v>1574</v>
      </c>
      <c r="Q536" s="12">
        <v>0.009174311926605505</v>
      </c>
    </row>
    <row r="537" spans="2:17" ht="12.75">
      <c r="B537" s="9" t="s">
        <v>514</v>
      </c>
      <c r="C537" s="10" t="s">
        <v>1716</v>
      </c>
      <c r="D537" s="10" t="s">
        <v>1979</v>
      </c>
      <c r="E537" s="11">
        <v>0.52046783625731</v>
      </c>
      <c r="F537" s="10" t="s">
        <v>1676</v>
      </c>
      <c r="G537" s="11">
        <v>0.47953216374269003</v>
      </c>
      <c r="H537" s="10" t="s">
        <v>1673</v>
      </c>
      <c r="I537" s="11">
        <v>0.8830409356725146</v>
      </c>
      <c r="J537" s="10" t="s">
        <v>1567</v>
      </c>
      <c r="K537" s="11">
        <v>0.5672514619883041</v>
      </c>
      <c r="L537" s="10" t="s">
        <v>1611</v>
      </c>
      <c r="M537" s="11">
        <v>0.28654970760233917</v>
      </c>
      <c r="N537" s="10" t="s">
        <v>1593</v>
      </c>
      <c r="O537" s="11">
        <v>0.2807017543859649</v>
      </c>
      <c r="P537" s="10" t="s">
        <v>1554</v>
      </c>
      <c r="Q537" s="12">
        <v>0</v>
      </c>
    </row>
    <row r="538" spans="2:17" ht="12.75">
      <c r="B538" s="9" t="s">
        <v>1155</v>
      </c>
      <c r="C538" s="10" t="s">
        <v>1655</v>
      </c>
      <c r="D538" s="10" t="s">
        <v>1687</v>
      </c>
      <c r="E538" s="11">
        <v>0.48484848484848486</v>
      </c>
      <c r="F538" s="10" t="s">
        <v>1549</v>
      </c>
      <c r="G538" s="11">
        <v>0.5151515151515151</v>
      </c>
      <c r="H538" s="10" t="s">
        <v>2063</v>
      </c>
      <c r="I538" s="11">
        <v>0.8787878787878788</v>
      </c>
      <c r="J538" s="10" t="s">
        <v>1662</v>
      </c>
      <c r="K538" s="11">
        <v>0.6515151515151515</v>
      </c>
      <c r="L538" s="10" t="s">
        <v>1706</v>
      </c>
      <c r="M538" s="11">
        <v>0.2878787878787879</v>
      </c>
      <c r="N538" s="10" t="s">
        <v>1593</v>
      </c>
      <c r="O538" s="11">
        <v>0.36363636363636365</v>
      </c>
      <c r="P538" s="10" t="s">
        <v>1554</v>
      </c>
      <c r="Q538" s="12">
        <v>0</v>
      </c>
    </row>
    <row r="539" spans="2:17" ht="12.75">
      <c r="B539" s="9" t="s">
        <v>2192</v>
      </c>
      <c r="C539" s="10" t="s">
        <v>2364</v>
      </c>
      <c r="D539" s="10" t="s">
        <v>1745</v>
      </c>
      <c r="E539" s="11">
        <v>0.4656084656084656</v>
      </c>
      <c r="F539" s="10" t="s">
        <v>2060</v>
      </c>
      <c r="G539" s="11">
        <v>0.5343915343915344</v>
      </c>
      <c r="H539" s="10" t="s">
        <v>1805</v>
      </c>
      <c r="I539" s="11">
        <v>0.8333333333333334</v>
      </c>
      <c r="J539" s="10" t="s">
        <v>1875</v>
      </c>
      <c r="K539" s="11">
        <v>0.47354497354497355</v>
      </c>
      <c r="L539" s="10" t="s">
        <v>1676</v>
      </c>
      <c r="M539" s="11">
        <v>0.21693121693121692</v>
      </c>
      <c r="N539" s="10" t="s">
        <v>1567</v>
      </c>
      <c r="O539" s="11">
        <v>0.2566137566137566</v>
      </c>
      <c r="P539" s="10" t="s">
        <v>1560</v>
      </c>
      <c r="Q539" s="12">
        <v>0.010582010582010581</v>
      </c>
    </row>
    <row r="540" spans="2:17" ht="12.75">
      <c r="B540" s="9" t="s">
        <v>515</v>
      </c>
      <c r="C540" s="10" t="s">
        <v>1383</v>
      </c>
      <c r="D540" s="10" t="s">
        <v>1285</v>
      </c>
      <c r="E540" s="11">
        <v>0.48423423423423423</v>
      </c>
      <c r="F540" s="10" t="s">
        <v>1392</v>
      </c>
      <c r="G540" s="11">
        <v>0.5157657657657657</v>
      </c>
      <c r="H540" s="10" t="s">
        <v>2418</v>
      </c>
      <c r="I540" s="11">
        <v>0.8986486486486487</v>
      </c>
      <c r="J540" s="10" t="s">
        <v>2246</v>
      </c>
      <c r="K540" s="11">
        <v>0.5506756756756757</v>
      </c>
      <c r="L540" s="10" t="s">
        <v>2045</v>
      </c>
      <c r="M540" s="11">
        <v>0.26463963963963966</v>
      </c>
      <c r="N540" s="10" t="s">
        <v>2296</v>
      </c>
      <c r="O540" s="11">
        <v>0.28603603603603606</v>
      </c>
      <c r="P540" s="10" t="s">
        <v>1572</v>
      </c>
      <c r="Q540" s="12">
        <v>0.037162162162162164</v>
      </c>
    </row>
    <row r="541" spans="2:17" ht="12.75">
      <c r="B541" s="9" t="s">
        <v>516</v>
      </c>
      <c r="C541" s="10" t="s">
        <v>1563</v>
      </c>
      <c r="D541" s="10" t="s">
        <v>2039</v>
      </c>
      <c r="E541" s="11">
        <v>0.4744744744744745</v>
      </c>
      <c r="F541" s="10" t="s">
        <v>2031</v>
      </c>
      <c r="G541" s="11">
        <v>0.5255255255255256</v>
      </c>
      <c r="H541" s="10" t="s">
        <v>2001</v>
      </c>
      <c r="I541" s="11">
        <v>0.8108108108108109</v>
      </c>
      <c r="J541" s="10" t="s">
        <v>2130</v>
      </c>
      <c r="K541" s="11">
        <v>0.44744744744744747</v>
      </c>
      <c r="L541" s="10" t="s">
        <v>1570</v>
      </c>
      <c r="M541" s="11">
        <v>0.23123123123123124</v>
      </c>
      <c r="N541" s="10" t="s">
        <v>1580</v>
      </c>
      <c r="O541" s="11">
        <v>0.21621621621621623</v>
      </c>
      <c r="P541" s="10" t="s">
        <v>1666</v>
      </c>
      <c r="Q541" s="12">
        <v>0.04804804804804805</v>
      </c>
    </row>
    <row r="542" spans="2:17" ht="12.75">
      <c r="B542" s="9" t="s">
        <v>517</v>
      </c>
      <c r="C542" s="10" t="s">
        <v>1875</v>
      </c>
      <c r="D542" s="10" t="s">
        <v>1662</v>
      </c>
      <c r="E542" s="11">
        <v>0.48044692737430167</v>
      </c>
      <c r="F542" s="10" t="s">
        <v>1815</v>
      </c>
      <c r="G542" s="11">
        <v>0.5195530726256983</v>
      </c>
      <c r="H542" s="10" t="s">
        <v>1884</v>
      </c>
      <c r="I542" s="11">
        <v>0.8659217877094972</v>
      </c>
      <c r="J542" s="10" t="s">
        <v>1899</v>
      </c>
      <c r="K542" s="11">
        <v>0.5083798882681564</v>
      </c>
      <c r="L542" s="10" t="s">
        <v>1618</v>
      </c>
      <c r="M542" s="11">
        <v>0.21787709497206703</v>
      </c>
      <c r="N542" s="10" t="s">
        <v>1573</v>
      </c>
      <c r="O542" s="11">
        <v>0.2905027932960894</v>
      </c>
      <c r="P542" s="10" t="s">
        <v>1613</v>
      </c>
      <c r="Q542" s="12">
        <v>0.0111731843575419</v>
      </c>
    </row>
    <row r="543" spans="2:17" ht="12.75">
      <c r="B543" s="9" t="s">
        <v>518</v>
      </c>
      <c r="C543" s="10" t="s">
        <v>1770</v>
      </c>
      <c r="D543" s="10" t="s">
        <v>1879</v>
      </c>
      <c r="E543" s="11">
        <v>0.49206349206349204</v>
      </c>
      <c r="F543" s="10" t="s">
        <v>1750</v>
      </c>
      <c r="G543" s="11">
        <v>0.5079365079365079</v>
      </c>
      <c r="H543" s="10" t="s">
        <v>2029</v>
      </c>
      <c r="I543" s="11">
        <v>0.9007936507936508</v>
      </c>
      <c r="J543" s="10" t="s">
        <v>2213</v>
      </c>
      <c r="K543" s="11">
        <v>0.5476190476190477</v>
      </c>
      <c r="L543" s="10" t="s">
        <v>1638</v>
      </c>
      <c r="M543" s="11">
        <v>0.2777777777777778</v>
      </c>
      <c r="N543" s="10" t="s">
        <v>1549</v>
      </c>
      <c r="O543" s="11">
        <v>0.2698412698412698</v>
      </c>
      <c r="P543" s="10" t="s">
        <v>1613</v>
      </c>
      <c r="Q543" s="12">
        <v>0.007936507936507936</v>
      </c>
    </row>
    <row r="544" spans="2:17" ht="12.75">
      <c r="B544" s="9" t="s">
        <v>519</v>
      </c>
      <c r="C544" s="10" t="s">
        <v>1721</v>
      </c>
      <c r="D544" s="10" t="s">
        <v>1876</v>
      </c>
      <c r="E544" s="11">
        <v>0.5714285714285714</v>
      </c>
      <c r="F544" s="10" t="s">
        <v>1594</v>
      </c>
      <c r="G544" s="11">
        <v>0.42857142857142855</v>
      </c>
      <c r="H544" s="10" t="s">
        <v>1592</v>
      </c>
      <c r="I544" s="11">
        <v>0.9183673469387755</v>
      </c>
      <c r="J544" s="10" t="s">
        <v>1696</v>
      </c>
      <c r="K544" s="11">
        <v>0.5816326530612245</v>
      </c>
      <c r="L544" s="10" t="s">
        <v>1572</v>
      </c>
      <c r="M544" s="11">
        <v>0.336734693877551</v>
      </c>
      <c r="N544" s="10" t="s">
        <v>1585</v>
      </c>
      <c r="O544" s="11">
        <v>0.24489795918367346</v>
      </c>
      <c r="P544" s="10" t="s">
        <v>1599</v>
      </c>
      <c r="Q544" s="12">
        <v>0.05102040816326531</v>
      </c>
    </row>
    <row r="545" spans="2:17" ht="12.75">
      <c r="B545" s="9" t="s">
        <v>520</v>
      </c>
      <c r="C545" s="10" t="s">
        <v>1886</v>
      </c>
      <c r="D545" s="10" t="s">
        <v>1722</v>
      </c>
      <c r="E545" s="11">
        <v>0.54421768707483</v>
      </c>
      <c r="F545" s="10" t="s">
        <v>1605</v>
      </c>
      <c r="G545" s="11">
        <v>0.4557823129251701</v>
      </c>
      <c r="H545" s="10" t="s">
        <v>1839</v>
      </c>
      <c r="I545" s="11">
        <v>0.9319727891156463</v>
      </c>
      <c r="J545" s="10" t="s">
        <v>1582</v>
      </c>
      <c r="K545" s="11">
        <v>0.6462585034013606</v>
      </c>
      <c r="L545" s="10" t="s">
        <v>1575</v>
      </c>
      <c r="M545" s="11">
        <v>0.3401360544217687</v>
      </c>
      <c r="N545" s="10" t="s">
        <v>1581</v>
      </c>
      <c r="O545" s="11">
        <v>0.30612244897959184</v>
      </c>
      <c r="P545" s="10" t="s">
        <v>1554</v>
      </c>
      <c r="Q545" s="12">
        <v>0</v>
      </c>
    </row>
    <row r="546" spans="2:17" ht="12.75">
      <c r="B546" s="9" t="s">
        <v>1386</v>
      </c>
      <c r="C546" s="10" t="s">
        <v>1813</v>
      </c>
      <c r="D546" s="10" t="s">
        <v>1715</v>
      </c>
      <c r="E546" s="11">
        <v>0.502283105022831</v>
      </c>
      <c r="F546" s="10" t="s">
        <v>1677</v>
      </c>
      <c r="G546" s="11">
        <v>0.4977168949771689</v>
      </c>
      <c r="H546" s="10" t="s">
        <v>1808</v>
      </c>
      <c r="I546" s="11">
        <v>0.9360730593607306</v>
      </c>
      <c r="J546" s="10" t="s">
        <v>1879</v>
      </c>
      <c r="K546" s="11">
        <v>0.5662100456621004</v>
      </c>
      <c r="L546" s="10" t="s">
        <v>1688</v>
      </c>
      <c r="M546" s="11">
        <v>0.2785388127853881</v>
      </c>
      <c r="N546" s="10" t="s">
        <v>1682</v>
      </c>
      <c r="O546" s="11">
        <v>0.2876712328767123</v>
      </c>
      <c r="P546" s="10" t="s">
        <v>1554</v>
      </c>
      <c r="Q546" s="12">
        <v>0</v>
      </c>
    </row>
    <row r="547" spans="2:17" ht="12.75">
      <c r="B547" s="9" t="s">
        <v>2219</v>
      </c>
      <c r="C547" s="10" t="s">
        <v>2023</v>
      </c>
      <c r="D547" s="10" t="s">
        <v>1756</v>
      </c>
      <c r="E547" s="11">
        <v>0.4746192893401015</v>
      </c>
      <c r="F547" s="10" t="s">
        <v>1792</v>
      </c>
      <c r="G547" s="11">
        <v>0.5253807106598984</v>
      </c>
      <c r="H547" s="10" t="s">
        <v>2158</v>
      </c>
      <c r="I547" s="11">
        <v>0.8578680203045685</v>
      </c>
      <c r="J547" s="10" t="s">
        <v>2042</v>
      </c>
      <c r="K547" s="11">
        <v>0.5406091370558376</v>
      </c>
      <c r="L547" s="10" t="s">
        <v>1567</v>
      </c>
      <c r="M547" s="11">
        <v>0.24619289340101522</v>
      </c>
      <c r="N547" s="10" t="s">
        <v>2063</v>
      </c>
      <c r="O547" s="11">
        <v>0.29441624365482233</v>
      </c>
      <c r="P547" s="10" t="s">
        <v>1598</v>
      </c>
      <c r="Q547" s="12">
        <v>0.02284263959390863</v>
      </c>
    </row>
    <row r="548" spans="2:17" ht="12.75">
      <c r="B548" s="9" t="s">
        <v>521</v>
      </c>
      <c r="C548" s="10" t="s">
        <v>1783</v>
      </c>
      <c r="D548" s="10" t="s">
        <v>1593</v>
      </c>
      <c r="E548" s="11">
        <v>0.5106382978723404</v>
      </c>
      <c r="F548" s="10" t="s">
        <v>1718</v>
      </c>
      <c r="G548" s="11">
        <v>0.48936170212765956</v>
      </c>
      <c r="H548" s="10" t="s">
        <v>1604</v>
      </c>
      <c r="I548" s="11">
        <v>0.925531914893617</v>
      </c>
      <c r="J548" s="10" t="s">
        <v>1615</v>
      </c>
      <c r="K548" s="11">
        <v>0.5</v>
      </c>
      <c r="L548" s="10" t="s">
        <v>1585</v>
      </c>
      <c r="M548" s="11">
        <v>0.2553191489361702</v>
      </c>
      <c r="N548" s="10" t="s">
        <v>1689</v>
      </c>
      <c r="O548" s="11">
        <v>0.24468085106382978</v>
      </c>
      <c r="P548" s="10" t="s">
        <v>1599</v>
      </c>
      <c r="Q548" s="12">
        <v>0.05319148936170213</v>
      </c>
    </row>
    <row r="549" spans="2:17" ht="12.75">
      <c r="B549" s="9" t="s">
        <v>522</v>
      </c>
      <c r="C549" s="10" t="s">
        <v>2023</v>
      </c>
      <c r="D549" s="10" t="s">
        <v>2060</v>
      </c>
      <c r="E549" s="11">
        <v>0.5126903553299492</v>
      </c>
      <c r="F549" s="10" t="s">
        <v>1878</v>
      </c>
      <c r="G549" s="11">
        <v>0.4873096446700508</v>
      </c>
      <c r="H549" s="10" t="s">
        <v>2195</v>
      </c>
      <c r="I549" s="11">
        <v>0.8654822335025381</v>
      </c>
      <c r="J549" s="10" t="s">
        <v>2029</v>
      </c>
      <c r="K549" s="11">
        <v>0.5761421319796954</v>
      </c>
      <c r="L549" s="10" t="s">
        <v>1868</v>
      </c>
      <c r="M549" s="11">
        <v>0.29949238578680204</v>
      </c>
      <c r="N549" s="10" t="s">
        <v>1677</v>
      </c>
      <c r="O549" s="11">
        <v>0.2766497461928934</v>
      </c>
      <c r="P549" s="10" t="s">
        <v>1554</v>
      </c>
      <c r="Q549" s="12">
        <v>0</v>
      </c>
    </row>
    <row r="550" spans="2:17" ht="12.75">
      <c r="B550" s="9" t="s">
        <v>523</v>
      </c>
      <c r="C550" s="10" t="s">
        <v>1795</v>
      </c>
      <c r="D550" s="10" t="s">
        <v>1684</v>
      </c>
      <c r="E550" s="11">
        <v>0.509009009009009</v>
      </c>
      <c r="F550" s="10" t="s">
        <v>1677</v>
      </c>
      <c r="G550" s="11">
        <v>0.49099099099099097</v>
      </c>
      <c r="H550" s="10" t="s">
        <v>1878</v>
      </c>
      <c r="I550" s="11">
        <v>0.8648648648648649</v>
      </c>
      <c r="J550" s="10" t="s">
        <v>1852</v>
      </c>
      <c r="K550" s="11">
        <v>0.5900900900900901</v>
      </c>
      <c r="L550" s="10" t="s">
        <v>1668</v>
      </c>
      <c r="M550" s="11">
        <v>0.2927927927927928</v>
      </c>
      <c r="N550" s="10" t="s">
        <v>1595</v>
      </c>
      <c r="O550" s="11">
        <v>0.2972972972972973</v>
      </c>
      <c r="P550" s="10" t="s">
        <v>1574</v>
      </c>
      <c r="Q550" s="12">
        <v>0.0045045045045045045</v>
      </c>
    </row>
    <row r="551" spans="2:17" ht="12.75">
      <c r="B551" s="9" t="s">
        <v>524</v>
      </c>
      <c r="C551" s="10" t="s">
        <v>2341</v>
      </c>
      <c r="D551" s="10" t="s">
        <v>2242</v>
      </c>
      <c r="E551" s="11">
        <v>0.5264116575591985</v>
      </c>
      <c r="F551" s="10" t="s">
        <v>2202</v>
      </c>
      <c r="G551" s="11">
        <v>0.47358834244080145</v>
      </c>
      <c r="H551" s="10" t="s">
        <v>2124</v>
      </c>
      <c r="I551" s="11">
        <v>0.8834244080145719</v>
      </c>
      <c r="J551" s="10" t="s">
        <v>1739</v>
      </c>
      <c r="K551" s="11">
        <v>0.48633879781420764</v>
      </c>
      <c r="L551" s="10" t="s">
        <v>1606</v>
      </c>
      <c r="M551" s="11">
        <v>0.25318761384335153</v>
      </c>
      <c r="N551" s="10" t="s">
        <v>1750</v>
      </c>
      <c r="O551" s="11">
        <v>0.2331511839708561</v>
      </c>
      <c r="P551" s="10" t="s">
        <v>1557</v>
      </c>
      <c r="Q551" s="12">
        <v>0.025500910746812388</v>
      </c>
    </row>
    <row r="552" spans="2:17" ht="12.75">
      <c r="B552" s="9" t="s">
        <v>525</v>
      </c>
      <c r="C552" s="10" t="s">
        <v>1557</v>
      </c>
      <c r="D552" s="10" t="s">
        <v>1598</v>
      </c>
      <c r="E552" s="11">
        <v>0.6428571428571429</v>
      </c>
      <c r="F552" s="10" t="s">
        <v>1599</v>
      </c>
      <c r="G552" s="11">
        <v>0.35714285714285715</v>
      </c>
      <c r="H552" s="10" t="s">
        <v>1692</v>
      </c>
      <c r="I552" s="11">
        <v>0.7142857142857143</v>
      </c>
      <c r="J552" s="10" t="s">
        <v>1641</v>
      </c>
      <c r="K552" s="11">
        <v>0.5714285714285714</v>
      </c>
      <c r="L552" s="10" t="s">
        <v>1599</v>
      </c>
      <c r="M552" s="11">
        <v>0.35714285714285715</v>
      </c>
      <c r="N552" s="10" t="s">
        <v>1609</v>
      </c>
      <c r="O552" s="11">
        <v>0.21428571428571427</v>
      </c>
      <c r="P552" s="10" t="s">
        <v>1554</v>
      </c>
      <c r="Q552" s="12">
        <v>0</v>
      </c>
    </row>
    <row r="553" spans="2:17" ht="12.75">
      <c r="B553" s="9" t="s">
        <v>526</v>
      </c>
      <c r="C553" s="10" t="s">
        <v>2135</v>
      </c>
      <c r="D553" s="10" t="s">
        <v>1768</v>
      </c>
      <c r="E553" s="11">
        <v>0.5025641025641026</v>
      </c>
      <c r="F553" s="10" t="s">
        <v>1786</v>
      </c>
      <c r="G553" s="11">
        <v>0.49743589743589745</v>
      </c>
      <c r="H553" s="10" t="s">
        <v>2072</v>
      </c>
      <c r="I553" s="11">
        <v>0.8051282051282052</v>
      </c>
      <c r="J553" s="10" t="s">
        <v>2084</v>
      </c>
      <c r="K553" s="11">
        <v>0.48034188034188036</v>
      </c>
      <c r="L553" s="10" t="s">
        <v>1769</v>
      </c>
      <c r="M553" s="11">
        <v>0.23931623931623933</v>
      </c>
      <c r="N553" s="10" t="s">
        <v>2108</v>
      </c>
      <c r="O553" s="11">
        <v>0.24102564102564103</v>
      </c>
      <c r="P553" s="10" t="s">
        <v>1554</v>
      </c>
      <c r="Q553" s="12">
        <v>0</v>
      </c>
    </row>
    <row r="554" spans="2:17" ht="12.75">
      <c r="B554" s="9" t="s">
        <v>527</v>
      </c>
      <c r="C554" s="10" t="s">
        <v>2403</v>
      </c>
      <c r="D554" s="10" t="s">
        <v>2039</v>
      </c>
      <c r="E554" s="11">
        <v>0.4906832298136646</v>
      </c>
      <c r="F554" s="10" t="s">
        <v>2204</v>
      </c>
      <c r="G554" s="11">
        <v>0.5093167701863354</v>
      </c>
      <c r="H554" s="10" t="s">
        <v>2258</v>
      </c>
      <c r="I554" s="11">
        <v>0.8757763975155279</v>
      </c>
      <c r="J554" s="10" t="s">
        <v>1894</v>
      </c>
      <c r="K554" s="11">
        <v>0.5714285714285714</v>
      </c>
      <c r="L554" s="10" t="s">
        <v>1592</v>
      </c>
      <c r="M554" s="11">
        <v>0.2795031055900621</v>
      </c>
      <c r="N554" s="10" t="s">
        <v>1783</v>
      </c>
      <c r="O554" s="11">
        <v>0.2919254658385093</v>
      </c>
      <c r="P554" s="10" t="s">
        <v>1617</v>
      </c>
      <c r="Q554" s="12">
        <v>0.062111801242236024</v>
      </c>
    </row>
    <row r="555" spans="2:17" ht="12.75">
      <c r="B555" s="9" t="s">
        <v>1893</v>
      </c>
      <c r="C555" s="10" t="s">
        <v>1603</v>
      </c>
      <c r="D555" s="10" t="s">
        <v>1702</v>
      </c>
      <c r="E555" s="11">
        <v>0.4935064935064935</v>
      </c>
      <c r="F555" s="10" t="s">
        <v>1627</v>
      </c>
      <c r="G555" s="11">
        <v>0.5064935064935064</v>
      </c>
      <c r="H555" s="10" t="s">
        <v>1839</v>
      </c>
      <c r="I555" s="11">
        <v>0.8896103896103896</v>
      </c>
      <c r="J555" s="10" t="s">
        <v>1717</v>
      </c>
      <c r="K555" s="11">
        <v>0.5454545454545454</v>
      </c>
      <c r="L555" s="10" t="s">
        <v>1571</v>
      </c>
      <c r="M555" s="11">
        <v>0.2857142857142857</v>
      </c>
      <c r="N555" s="10" t="s">
        <v>1864</v>
      </c>
      <c r="O555" s="11">
        <v>0.2597402597402597</v>
      </c>
      <c r="P555" s="10" t="s">
        <v>1574</v>
      </c>
      <c r="Q555" s="12">
        <v>0.006493506493506494</v>
      </c>
    </row>
    <row r="556" spans="2:17" ht="12.75">
      <c r="B556" s="9" t="s">
        <v>528</v>
      </c>
      <c r="C556" s="10" t="s">
        <v>1691</v>
      </c>
      <c r="D556" s="10" t="s">
        <v>1709</v>
      </c>
      <c r="E556" s="11"/>
      <c r="F556" s="10" t="s">
        <v>1709</v>
      </c>
      <c r="G556" s="11"/>
      <c r="H556" s="10" t="s">
        <v>1709</v>
      </c>
      <c r="I556" s="11"/>
      <c r="J556" s="10" t="s">
        <v>1709</v>
      </c>
      <c r="K556" s="11"/>
      <c r="L556" s="10" t="s">
        <v>1709</v>
      </c>
      <c r="M556" s="11"/>
      <c r="N556" s="10" t="s">
        <v>1709</v>
      </c>
      <c r="O556" s="11"/>
      <c r="P556" s="10" t="s">
        <v>1709</v>
      </c>
      <c r="Q556" s="12"/>
    </row>
    <row r="557" spans="2:17" ht="12.75">
      <c r="B557" s="9" t="s">
        <v>529</v>
      </c>
      <c r="C557" s="10" t="s">
        <v>1284</v>
      </c>
      <c r="D557" s="10" t="s">
        <v>1805</v>
      </c>
      <c r="E557" s="11">
        <v>0.5015923566878981</v>
      </c>
      <c r="F557" s="10" t="s">
        <v>2225</v>
      </c>
      <c r="G557" s="11">
        <v>0.4984076433121019</v>
      </c>
      <c r="H557" s="10" t="s">
        <v>1258</v>
      </c>
      <c r="I557" s="11">
        <v>0.9028662420382165</v>
      </c>
      <c r="J557" s="10" t="s">
        <v>2125</v>
      </c>
      <c r="K557" s="11">
        <v>0.5780254777070064</v>
      </c>
      <c r="L557" s="10" t="s">
        <v>1652</v>
      </c>
      <c r="M557" s="11">
        <v>0.2770700636942675</v>
      </c>
      <c r="N557" s="10" t="s">
        <v>1675</v>
      </c>
      <c r="O557" s="11">
        <v>0.30095541401273884</v>
      </c>
      <c r="P557" s="10" t="s">
        <v>1553</v>
      </c>
      <c r="Q557" s="12">
        <v>0.028662420382165606</v>
      </c>
    </row>
    <row r="558" spans="2:17" ht="12.75">
      <c r="B558" s="9" t="s">
        <v>530</v>
      </c>
      <c r="C558" s="10" t="s">
        <v>968</v>
      </c>
      <c r="D558" s="10" t="s">
        <v>1419</v>
      </c>
      <c r="E558" s="11">
        <v>0.5044359949302915</v>
      </c>
      <c r="F558" s="10" t="s">
        <v>1190</v>
      </c>
      <c r="G558" s="11">
        <v>0.4955640050697085</v>
      </c>
      <c r="H558" s="10" t="s">
        <v>1283</v>
      </c>
      <c r="I558" s="11">
        <v>0.870722433460076</v>
      </c>
      <c r="J558" s="10" t="s">
        <v>1422</v>
      </c>
      <c r="K558" s="11">
        <v>0.4828897338403042</v>
      </c>
      <c r="L558" s="10" t="s">
        <v>1652</v>
      </c>
      <c r="M558" s="11">
        <v>0.22053231939163498</v>
      </c>
      <c r="N558" s="10" t="s">
        <v>1792</v>
      </c>
      <c r="O558" s="11">
        <v>0.2623574144486692</v>
      </c>
      <c r="P558" s="10" t="s">
        <v>1620</v>
      </c>
      <c r="Q558" s="12">
        <v>0.015209125475285171</v>
      </c>
    </row>
    <row r="559" spans="2:17" ht="12.75">
      <c r="B559" s="9" t="s">
        <v>531</v>
      </c>
      <c r="C559" s="10" t="s">
        <v>1619</v>
      </c>
      <c r="D559" s="10" t="s">
        <v>1613</v>
      </c>
      <c r="E559" s="11">
        <v>0.2857142857142857</v>
      </c>
      <c r="F559" s="10" t="s">
        <v>1599</v>
      </c>
      <c r="G559" s="11">
        <v>0.7142857142857143</v>
      </c>
      <c r="H559" s="10" t="s">
        <v>1590</v>
      </c>
      <c r="I559" s="11">
        <v>0.8571428571428571</v>
      </c>
      <c r="J559" s="10" t="s">
        <v>1560</v>
      </c>
      <c r="K559" s="11">
        <v>0.5714285714285714</v>
      </c>
      <c r="L559" s="10" t="s">
        <v>1574</v>
      </c>
      <c r="M559" s="11">
        <v>0.14285714285714285</v>
      </c>
      <c r="N559" s="10" t="s">
        <v>1609</v>
      </c>
      <c r="O559" s="11">
        <v>0.42857142857142855</v>
      </c>
      <c r="P559" s="10" t="s">
        <v>1554</v>
      </c>
      <c r="Q559" s="12">
        <v>0</v>
      </c>
    </row>
    <row r="560" spans="2:17" ht="12.75">
      <c r="B560" s="9" t="s">
        <v>532</v>
      </c>
      <c r="C560" s="10" t="s">
        <v>1771</v>
      </c>
      <c r="D560" s="10" t="s">
        <v>1797</v>
      </c>
      <c r="E560" s="11">
        <v>0.47692307692307695</v>
      </c>
      <c r="F560" s="10" t="s">
        <v>1549</v>
      </c>
      <c r="G560" s="11">
        <v>0.5230769230769231</v>
      </c>
      <c r="H560" s="10" t="s">
        <v>1677</v>
      </c>
      <c r="I560" s="11">
        <v>0.8384615384615385</v>
      </c>
      <c r="J560" s="10" t="s">
        <v>1595</v>
      </c>
      <c r="K560" s="11">
        <v>0.5076923076923077</v>
      </c>
      <c r="L560" s="10" t="s">
        <v>1572</v>
      </c>
      <c r="M560" s="11">
        <v>0.25384615384615383</v>
      </c>
      <c r="N560" s="10" t="s">
        <v>1572</v>
      </c>
      <c r="O560" s="11">
        <v>0.25384615384615383</v>
      </c>
      <c r="P560" s="10" t="s">
        <v>1609</v>
      </c>
      <c r="Q560" s="12">
        <v>0.023076923076923078</v>
      </c>
    </row>
    <row r="561" spans="2:17" ht="12.75">
      <c r="B561" s="9" t="s">
        <v>533</v>
      </c>
      <c r="C561" s="10" t="s">
        <v>2033</v>
      </c>
      <c r="D561" s="10" t="s">
        <v>1615</v>
      </c>
      <c r="E561" s="11">
        <v>0.5340909090909091</v>
      </c>
      <c r="F561" s="10" t="s">
        <v>1551</v>
      </c>
      <c r="G561" s="11">
        <v>0.4659090909090909</v>
      </c>
      <c r="H561" s="10" t="s">
        <v>1632</v>
      </c>
      <c r="I561" s="11">
        <v>0.8977272727272727</v>
      </c>
      <c r="J561" s="10" t="s">
        <v>1694</v>
      </c>
      <c r="K561" s="11">
        <v>0.48863636363636365</v>
      </c>
      <c r="L561" s="10" t="s">
        <v>1689</v>
      </c>
      <c r="M561" s="11">
        <v>0.26136363636363635</v>
      </c>
      <c r="N561" s="10" t="s">
        <v>1617</v>
      </c>
      <c r="O561" s="11">
        <v>0.22727272727272727</v>
      </c>
      <c r="P561" s="10" t="s">
        <v>1554</v>
      </c>
      <c r="Q561" s="12">
        <v>0</v>
      </c>
    </row>
    <row r="562" spans="2:17" ht="12.75">
      <c r="B562" s="9" t="s">
        <v>534</v>
      </c>
      <c r="C562" s="10" t="s">
        <v>1703</v>
      </c>
      <c r="D562" s="10" t="s">
        <v>1595</v>
      </c>
      <c r="E562" s="11">
        <v>0.4888888888888889</v>
      </c>
      <c r="F562" s="10" t="s">
        <v>1546</v>
      </c>
      <c r="G562" s="11">
        <v>0.5111111111111111</v>
      </c>
      <c r="H562" s="10" t="s">
        <v>1905</v>
      </c>
      <c r="I562" s="11">
        <v>0.8962962962962963</v>
      </c>
      <c r="J562" s="10" t="s">
        <v>1704</v>
      </c>
      <c r="K562" s="11">
        <v>0.5481481481481482</v>
      </c>
      <c r="L562" s="10" t="s">
        <v>1706</v>
      </c>
      <c r="M562" s="11">
        <v>0.2814814814814815</v>
      </c>
      <c r="N562" s="10" t="s">
        <v>1752</v>
      </c>
      <c r="O562" s="11">
        <v>0.26666666666666666</v>
      </c>
      <c r="P562" s="10" t="s">
        <v>1554</v>
      </c>
      <c r="Q562" s="12">
        <v>0</v>
      </c>
    </row>
    <row r="563" spans="2:17" ht="12.75">
      <c r="B563" s="9" t="s">
        <v>969</v>
      </c>
      <c r="C563" s="10" t="s">
        <v>1585</v>
      </c>
      <c r="D563" s="10" t="s">
        <v>1600</v>
      </c>
      <c r="E563" s="11">
        <v>0.5416666666666666</v>
      </c>
      <c r="F563" s="10" t="s">
        <v>1691</v>
      </c>
      <c r="G563" s="11">
        <v>0.4583333333333333</v>
      </c>
      <c r="H563" s="10" t="s">
        <v>1697</v>
      </c>
      <c r="I563" s="11">
        <v>0.875</v>
      </c>
      <c r="J563" s="10" t="s">
        <v>1557</v>
      </c>
      <c r="K563" s="11">
        <v>0.5833333333333334</v>
      </c>
      <c r="L563" s="10" t="s">
        <v>1641</v>
      </c>
      <c r="M563" s="11">
        <v>0.3333333333333333</v>
      </c>
      <c r="N563" s="10" t="s">
        <v>1590</v>
      </c>
      <c r="O563" s="11">
        <v>0.25</v>
      </c>
      <c r="P563" s="10" t="s">
        <v>1554</v>
      </c>
      <c r="Q563" s="12">
        <v>0</v>
      </c>
    </row>
    <row r="564" spans="2:17" ht="12.75">
      <c r="B564" s="9" t="s">
        <v>535</v>
      </c>
      <c r="C564" s="10" t="s">
        <v>1687</v>
      </c>
      <c r="D564" s="10" t="s">
        <v>1588</v>
      </c>
      <c r="E564" s="11">
        <v>0.4375</v>
      </c>
      <c r="F564" s="10" t="s">
        <v>1752</v>
      </c>
      <c r="G564" s="11">
        <v>0.5625</v>
      </c>
      <c r="H564" s="10" t="s">
        <v>1714</v>
      </c>
      <c r="I564" s="11">
        <v>0.828125</v>
      </c>
      <c r="J564" s="10" t="s">
        <v>1706</v>
      </c>
      <c r="K564" s="11">
        <v>0.59375</v>
      </c>
      <c r="L564" s="10" t="s">
        <v>1666</v>
      </c>
      <c r="M564" s="11">
        <v>0.25</v>
      </c>
      <c r="N564" s="10" t="s">
        <v>1602</v>
      </c>
      <c r="O564" s="11">
        <v>0.34375</v>
      </c>
      <c r="P564" s="10" t="s">
        <v>1554</v>
      </c>
      <c r="Q564" s="12">
        <v>0</v>
      </c>
    </row>
    <row r="565" spans="2:17" ht="12.75">
      <c r="B565" s="9" t="s">
        <v>536</v>
      </c>
      <c r="C565" s="10" t="s">
        <v>1722</v>
      </c>
      <c r="D565" s="10" t="s">
        <v>1571</v>
      </c>
      <c r="E565" s="11">
        <v>0.55</v>
      </c>
      <c r="F565" s="10" t="s">
        <v>1752</v>
      </c>
      <c r="G565" s="11">
        <v>0.45</v>
      </c>
      <c r="H565" s="10" t="s">
        <v>1595</v>
      </c>
      <c r="I565" s="11">
        <v>0.825</v>
      </c>
      <c r="J565" s="10" t="s">
        <v>1611</v>
      </c>
      <c r="K565" s="11">
        <v>0.6125</v>
      </c>
      <c r="L565" s="10" t="s">
        <v>1588</v>
      </c>
      <c r="M565" s="11">
        <v>0.35</v>
      </c>
      <c r="N565" s="10" t="s">
        <v>1697</v>
      </c>
      <c r="O565" s="11">
        <v>0.2625</v>
      </c>
      <c r="P565" s="10" t="s">
        <v>1554</v>
      </c>
      <c r="Q565" s="12">
        <v>0</v>
      </c>
    </row>
    <row r="566" spans="2:17" ht="12.75">
      <c r="B566" s="9" t="s">
        <v>537</v>
      </c>
      <c r="C566" s="10" t="s">
        <v>1572</v>
      </c>
      <c r="D566" s="10" t="s">
        <v>1725</v>
      </c>
      <c r="E566" s="11">
        <v>0.5151515151515151</v>
      </c>
      <c r="F566" s="10" t="s">
        <v>1666</v>
      </c>
      <c r="G566" s="11">
        <v>0.48484848484848486</v>
      </c>
      <c r="H566" s="10" t="s">
        <v>1577</v>
      </c>
      <c r="I566" s="11">
        <v>0.8787878787878788</v>
      </c>
      <c r="J566" s="10" t="s">
        <v>1725</v>
      </c>
      <c r="K566" s="11">
        <v>0.5151515151515151</v>
      </c>
      <c r="L566" s="10" t="s">
        <v>1641</v>
      </c>
      <c r="M566" s="11">
        <v>0.24242424242424243</v>
      </c>
      <c r="N566" s="10" t="s">
        <v>1598</v>
      </c>
      <c r="O566" s="11">
        <v>0.2727272727272727</v>
      </c>
      <c r="P566" s="10" t="s">
        <v>1554</v>
      </c>
      <c r="Q566" s="12">
        <v>0</v>
      </c>
    </row>
    <row r="567" spans="2:17" ht="12.75">
      <c r="B567" s="9" t="s">
        <v>538</v>
      </c>
      <c r="C567" s="10" t="s">
        <v>1710</v>
      </c>
      <c r="D567" s="10" t="s">
        <v>1974</v>
      </c>
      <c r="E567" s="11">
        <v>0.46153846153846156</v>
      </c>
      <c r="F567" s="10" t="s">
        <v>1886</v>
      </c>
      <c r="G567" s="11">
        <v>0.5384615384615384</v>
      </c>
      <c r="H567" s="10" t="s">
        <v>1906</v>
      </c>
      <c r="I567" s="11">
        <v>0.8424908424908425</v>
      </c>
      <c r="J567" s="10" t="s">
        <v>1839</v>
      </c>
      <c r="K567" s="11">
        <v>0.5018315018315018</v>
      </c>
      <c r="L567" s="10" t="s">
        <v>1638</v>
      </c>
      <c r="M567" s="11">
        <v>0.2564102564102564</v>
      </c>
      <c r="N567" s="10" t="s">
        <v>1605</v>
      </c>
      <c r="O567" s="11">
        <v>0.2454212454212454</v>
      </c>
      <c r="P567" s="10" t="s">
        <v>1613</v>
      </c>
      <c r="Q567" s="12">
        <v>0.007326007326007326</v>
      </c>
    </row>
    <row r="568" spans="2:17" ht="12.75">
      <c r="B568" s="9" t="s">
        <v>1187</v>
      </c>
      <c r="C568" s="10" t="s">
        <v>1768</v>
      </c>
      <c r="D568" s="10" t="s">
        <v>1655</v>
      </c>
      <c r="E568" s="11">
        <v>0.4489795918367347</v>
      </c>
      <c r="F568" s="10" t="s">
        <v>1817</v>
      </c>
      <c r="G568" s="11">
        <v>0.5510204081632653</v>
      </c>
      <c r="H568" s="10" t="s">
        <v>2281</v>
      </c>
      <c r="I568" s="11">
        <v>0.8979591836734694</v>
      </c>
      <c r="J568" s="10" t="s">
        <v>2062</v>
      </c>
      <c r="K568" s="11">
        <v>0.5204081632653061</v>
      </c>
      <c r="L568" s="10" t="s">
        <v>1638</v>
      </c>
      <c r="M568" s="11">
        <v>0.23809523809523808</v>
      </c>
      <c r="N568" s="10" t="s">
        <v>1701</v>
      </c>
      <c r="O568" s="11">
        <v>0.282312925170068</v>
      </c>
      <c r="P568" s="10" t="s">
        <v>1691</v>
      </c>
      <c r="Q568" s="12">
        <v>0.03741496598639456</v>
      </c>
    </row>
    <row r="569" spans="2:17" ht="12.75">
      <c r="B569" s="9" t="s">
        <v>1187</v>
      </c>
      <c r="C569" s="10" t="s">
        <v>1546</v>
      </c>
      <c r="D569" s="10" t="s">
        <v>1864</v>
      </c>
      <c r="E569" s="11">
        <v>0.5797101449275363</v>
      </c>
      <c r="F569" s="10" t="s">
        <v>1577</v>
      </c>
      <c r="G569" s="11">
        <v>0.42028985507246375</v>
      </c>
      <c r="H569" s="10" t="s">
        <v>1688</v>
      </c>
      <c r="I569" s="11">
        <v>0.8840579710144928</v>
      </c>
      <c r="J569" s="10" t="s">
        <v>1587</v>
      </c>
      <c r="K569" s="11">
        <v>0.5072463768115942</v>
      </c>
      <c r="L569" s="10" t="s">
        <v>1553</v>
      </c>
      <c r="M569" s="11">
        <v>0.2608695652173913</v>
      </c>
      <c r="N569" s="10" t="s">
        <v>1725</v>
      </c>
      <c r="O569" s="11">
        <v>0.2463768115942029</v>
      </c>
      <c r="P569" s="10" t="s">
        <v>1554</v>
      </c>
      <c r="Q569" s="12">
        <v>0</v>
      </c>
    </row>
    <row r="570" spans="2:17" ht="12.75">
      <c r="B570" s="9" t="s">
        <v>539</v>
      </c>
      <c r="C570" s="10" t="s">
        <v>1694</v>
      </c>
      <c r="D570" s="10" t="s">
        <v>1689</v>
      </c>
      <c r="E570" s="11">
        <v>0.5348837209302325</v>
      </c>
      <c r="F570" s="10" t="s">
        <v>1617</v>
      </c>
      <c r="G570" s="11">
        <v>0.46511627906976744</v>
      </c>
      <c r="H570" s="10" t="s">
        <v>1618</v>
      </c>
      <c r="I570" s="11">
        <v>0.9069767441860465</v>
      </c>
      <c r="J570" s="10" t="s">
        <v>1689</v>
      </c>
      <c r="K570" s="11">
        <v>0.5348837209302325</v>
      </c>
      <c r="L570" s="10" t="s">
        <v>1620</v>
      </c>
      <c r="M570" s="11">
        <v>0.27906976744186046</v>
      </c>
      <c r="N570" s="10" t="s">
        <v>1691</v>
      </c>
      <c r="O570" s="11">
        <v>0.2558139534883721</v>
      </c>
      <c r="P570" s="10" t="s">
        <v>1554</v>
      </c>
      <c r="Q570" s="12">
        <v>0</v>
      </c>
    </row>
    <row r="571" spans="2:17" ht="12.75">
      <c r="B571" s="9" t="s">
        <v>540</v>
      </c>
      <c r="C571" s="10" t="s">
        <v>1692</v>
      </c>
      <c r="D571" s="10" t="s">
        <v>1709</v>
      </c>
      <c r="E571" s="11"/>
      <c r="F571" s="10" t="s">
        <v>1709</v>
      </c>
      <c r="G571" s="11"/>
      <c r="H571" s="10" t="s">
        <v>1709</v>
      </c>
      <c r="I571" s="11"/>
      <c r="J571" s="10" t="s">
        <v>1709</v>
      </c>
      <c r="K571" s="11"/>
      <c r="L571" s="10" t="s">
        <v>1709</v>
      </c>
      <c r="M571" s="11"/>
      <c r="N571" s="10" t="s">
        <v>1709</v>
      </c>
      <c r="O571" s="11"/>
      <c r="P571" s="10" t="s">
        <v>1709</v>
      </c>
      <c r="Q571" s="12"/>
    </row>
    <row r="572" spans="2:17" ht="12.75">
      <c r="B572" s="9" t="s">
        <v>541</v>
      </c>
      <c r="C572" s="10" t="s">
        <v>1717</v>
      </c>
      <c r="D572" s="10" t="s">
        <v>1718</v>
      </c>
      <c r="E572" s="11">
        <v>0.5476190476190477</v>
      </c>
      <c r="F572" s="10" t="s">
        <v>1706</v>
      </c>
      <c r="G572" s="11">
        <v>0.4523809523809524</v>
      </c>
      <c r="H572" s="10" t="s">
        <v>1546</v>
      </c>
      <c r="I572" s="11">
        <v>0.8214285714285714</v>
      </c>
      <c r="J572" s="10" t="s">
        <v>1752</v>
      </c>
      <c r="K572" s="11">
        <v>0.42857142857142855</v>
      </c>
      <c r="L572" s="10" t="s">
        <v>1725</v>
      </c>
      <c r="M572" s="11">
        <v>0.20238095238095238</v>
      </c>
      <c r="N572" s="10" t="s">
        <v>1589</v>
      </c>
      <c r="O572" s="11">
        <v>0.2261904761904762</v>
      </c>
      <c r="P572" s="10" t="s">
        <v>1554</v>
      </c>
      <c r="Q572" s="12">
        <v>0</v>
      </c>
    </row>
    <row r="573" spans="2:17" ht="12.75">
      <c r="B573" s="9" t="s">
        <v>1150</v>
      </c>
      <c r="C573" s="10" t="s">
        <v>1725</v>
      </c>
      <c r="D573" s="10" t="s">
        <v>1598</v>
      </c>
      <c r="E573" s="11">
        <v>0.5294117647058824</v>
      </c>
      <c r="F573" s="10" t="s">
        <v>1641</v>
      </c>
      <c r="G573" s="11">
        <v>0.47058823529411764</v>
      </c>
      <c r="H573" s="10" t="s">
        <v>1557</v>
      </c>
      <c r="I573" s="11">
        <v>0.8235294117647058</v>
      </c>
      <c r="J573" s="10" t="s">
        <v>1691</v>
      </c>
      <c r="K573" s="11">
        <v>0.6470588235294118</v>
      </c>
      <c r="L573" s="10" t="s">
        <v>1590</v>
      </c>
      <c r="M573" s="11">
        <v>0.35294117647058826</v>
      </c>
      <c r="N573" s="10" t="s">
        <v>1599</v>
      </c>
      <c r="O573" s="11">
        <v>0.29411764705882354</v>
      </c>
      <c r="P573" s="10" t="s">
        <v>1554</v>
      </c>
      <c r="Q573" s="12">
        <v>0</v>
      </c>
    </row>
    <row r="574" spans="2:17" ht="12.75">
      <c r="B574" s="9" t="s">
        <v>1980</v>
      </c>
      <c r="C574" s="10" t="s">
        <v>1576</v>
      </c>
      <c r="D574" s="10" t="s">
        <v>1666</v>
      </c>
      <c r="E574" s="11">
        <v>0.5161290322580645</v>
      </c>
      <c r="F574" s="10" t="s">
        <v>1578</v>
      </c>
      <c r="G574" s="11">
        <v>0.4838709677419355</v>
      </c>
      <c r="H574" s="10" t="s">
        <v>1616</v>
      </c>
      <c r="I574" s="11">
        <v>0.8709677419354839</v>
      </c>
      <c r="J574" s="10" t="s">
        <v>1620</v>
      </c>
      <c r="K574" s="11">
        <v>0.3870967741935484</v>
      </c>
      <c r="L574" s="10" t="s">
        <v>1560</v>
      </c>
      <c r="M574" s="11">
        <v>0.12903225806451613</v>
      </c>
      <c r="N574" s="10" t="s">
        <v>1641</v>
      </c>
      <c r="O574" s="11">
        <v>0.25806451612903225</v>
      </c>
      <c r="P574" s="10" t="s">
        <v>1554</v>
      </c>
      <c r="Q574" s="12">
        <v>0</v>
      </c>
    </row>
    <row r="575" spans="2:17" ht="12.75">
      <c r="B575" s="9" t="s">
        <v>542</v>
      </c>
      <c r="C575" s="10" t="s">
        <v>1627</v>
      </c>
      <c r="D575" s="10" t="s">
        <v>1618</v>
      </c>
      <c r="E575" s="11">
        <v>0.5</v>
      </c>
      <c r="F575" s="10" t="s">
        <v>1618</v>
      </c>
      <c r="G575" s="11">
        <v>0.5</v>
      </c>
      <c r="H575" s="10" t="s">
        <v>1687</v>
      </c>
      <c r="I575" s="11">
        <v>0.8205128205128205</v>
      </c>
      <c r="J575" s="10" t="s">
        <v>1615</v>
      </c>
      <c r="K575" s="11">
        <v>0.6025641025641025</v>
      </c>
      <c r="L575" s="10" t="s">
        <v>1585</v>
      </c>
      <c r="M575" s="11">
        <v>0.3076923076923077</v>
      </c>
      <c r="N575" s="10" t="s">
        <v>1689</v>
      </c>
      <c r="O575" s="11">
        <v>0.2948717948717949</v>
      </c>
      <c r="P575" s="10" t="s">
        <v>1613</v>
      </c>
      <c r="Q575" s="12">
        <v>0.02564102564102564</v>
      </c>
    </row>
    <row r="576" spans="2:17" ht="12.75">
      <c r="B576" s="9" t="s">
        <v>543</v>
      </c>
      <c r="C576" s="10" t="s">
        <v>1783</v>
      </c>
      <c r="D576" s="10" t="s">
        <v>1714</v>
      </c>
      <c r="E576" s="11">
        <v>0.5638297872340425</v>
      </c>
      <c r="F576" s="10" t="s">
        <v>1551</v>
      </c>
      <c r="G576" s="11">
        <v>0.43617021276595747</v>
      </c>
      <c r="H576" s="10" t="s">
        <v>1632</v>
      </c>
      <c r="I576" s="11">
        <v>0.8404255319148937</v>
      </c>
      <c r="J576" s="10" t="s">
        <v>1694</v>
      </c>
      <c r="K576" s="11">
        <v>0.4574468085106383</v>
      </c>
      <c r="L576" s="10" t="s">
        <v>1589</v>
      </c>
      <c r="M576" s="11">
        <v>0.20212765957446807</v>
      </c>
      <c r="N576" s="10" t="s">
        <v>1585</v>
      </c>
      <c r="O576" s="11">
        <v>0.2553191489361702</v>
      </c>
      <c r="P576" s="10" t="s">
        <v>1560</v>
      </c>
      <c r="Q576" s="12">
        <v>0.0425531914893617</v>
      </c>
    </row>
    <row r="577" spans="2:17" ht="12.75">
      <c r="B577" s="9" t="s">
        <v>544</v>
      </c>
      <c r="C577" s="10" t="s">
        <v>1592</v>
      </c>
      <c r="D577" s="10" t="s">
        <v>1581</v>
      </c>
      <c r="E577" s="11">
        <v>0.5</v>
      </c>
      <c r="F577" s="10" t="s">
        <v>1581</v>
      </c>
      <c r="G577" s="11">
        <v>0.5</v>
      </c>
      <c r="H577" s="10" t="s">
        <v>1704</v>
      </c>
      <c r="I577" s="11">
        <v>0.8222222222222222</v>
      </c>
      <c r="J577" s="10" t="s">
        <v>1551</v>
      </c>
      <c r="K577" s="11">
        <v>0.45555555555555555</v>
      </c>
      <c r="L577" s="10" t="s">
        <v>1697</v>
      </c>
      <c r="M577" s="11">
        <v>0.23333333333333334</v>
      </c>
      <c r="N577" s="10" t="s">
        <v>1617</v>
      </c>
      <c r="O577" s="11">
        <v>0.2222222222222222</v>
      </c>
      <c r="P577" s="10" t="s">
        <v>1554</v>
      </c>
      <c r="Q577" s="12">
        <v>0</v>
      </c>
    </row>
    <row r="578" spans="2:17" ht="12.75">
      <c r="B578" s="9" t="s">
        <v>545</v>
      </c>
      <c r="C578" s="10" t="s">
        <v>1557</v>
      </c>
      <c r="D578" s="10" t="s">
        <v>1599</v>
      </c>
      <c r="E578" s="11">
        <v>0.35714285714285715</v>
      </c>
      <c r="F578" s="10" t="s">
        <v>1598</v>
      </c>
      <c r="G578" s="11">
        <v>0.6428571428571429</v>
      </c>
      <c r="H578" s="10" t="s">
        <v>1691</v>
      </c>
      <c r="I578" s="11">
        <v>0.7857142857142857</v>
      </c>
      <c r="J578" s="10" t="s">
        <v>1619</v>
      </c>
      <c r="K578" s="11">
        <v>0.5</v>
      </c>
      <c r="L578" s="10" t="s">
        <v>1609</v>
      </c>
      <c r="M578" s="11">
        <v>0.21428571428571427</v>
      </c>
      <c r="N578" s="10" t="s">
        <v>1560</v>
      </c>
      <c r="O578" s="11">
        <v>0.2857142857142857</v>
      </c>
      <c r="P578" s="10" t="s">
        <v>1609</v>
      </c>
      <c r="Q578" s="12">
        <v>0.21428571428571427</v>
      </c>
    </row>
    <row r="579" spans="2:17" ht="12.75">
      <c r="B579" s="9" t="s">
        <v>546</v>
      </c>
      <c r="C579" s="10" t="s">
        <v>1553</v>
      </c>
      <c r="D579" s="10" t="s">
        <v>1598</v>
      </c>
      <c r="E579" s="11">
        <v>0.5</v>
      </c>
      <c r="F579" s="10" t="s">
        <v>1598</v>
      </c>
      <c r="G579" s="11">
        <v>0.5</v>
      </c>
      <c r="H579" s="10" t="s">
        <v>1553</v>
      </c>
      <c r="I579" s="11">
        <v>1</v>
      </c>
      <c r="J579" s="10" t="s">
        <v>1691</v>
      </c>
      <c r="K579" s="11">
        <v>0.6111111111111112</v>
      </c>
      <c r="L579" s="10" t="s">
        <v>1619</v>
      </c>
      <c r="M579" s="11">
        <v>0.3888888888888889</v>
      </c>
      <c r="N579" s="10" t="s">
        <v>1560</v>
      </c>
      <c r="O579" s="11">
        <v>0.2222222222222222</v>
      </c>
      <c r="P579" s="10" t="s">
        <v>1554</v>
      </c>
      <c r="Q579" s="12">
        <v>0</v>
      </c>
    </row>
    <row r="580" spans="2:17" ht="12.75">
      <c r="B580" s="9" t="s">
        <v>2287</v>
      </c>
      <c r="C580" s="10" t="s">
        <v>1687</v>
      </c>
      <c r="D580" s="10" t="s">
        <v>1584</v>
      </c>
      <c r="E580" s="11">
        <v>0.46875</v>
      </c>
      <c r="F580" s="10" t="s">
        <v>1596</v>
      </c>
      <c r="G580" s="11">
        <v>0.53125</v>
      </c>
      <c r="H580" s="10" t="s">
        <v>1583</v>
      </c>
      <c r="I580" s="11">
        <v>0.84375</v>
      </c>
      <c r="J580" s="10" t="s">
        <v>1693</v>
      </c>
      <c r="K580" s="11">
        <v>0.40625</v>
      </c>
      <c r="L580" s="10" t="s">
        <v>1620</v>
      </c>
      <c r="M580" s="11">
        <v>0.1875</v>
      </c>
      <c r="N580" s="10" t="s">
        <v>1557</v>
      </c>
      <c r="O580" s="11">
        <v>0.21875</v>
      </c>
      <c r="P580" s="10" t="s">
        <v>1554</v>
      </c>
      <c r="Q580" s="12">
        <v>0</v>
      </c>
    </row>
    <row r="581" spans="2:17" ht="12.75">
      <c r="B581" s="9" t="s">
        <v>548</v>
      </c>
      <c r="C581" s="10" t="s">
        <v>1583</v>
      </c>
      <c r="D581" s="10" t="s">
        <v>1602</v>
      </c>
      <c r="E581" s="11">
        <v>0.4074074074074074</v>
      </c>
      <c r="F581" s="10" t="s">
        <v>1597</v>
      </c>
      <c r="G581" s="11">
        <v>0.5925925925925926</v>
      </c>
      <c r="H581" s="10" t="s">
        <v>1718</v>
      </c>
      <c r="I581" s="11">
        <v>0.8518518518518519</v>
      </c>
      <c r="J581" s="10" t="s">
        <v>1612</v>
      </c>
      <c r="K581" s="11">
        <v>0.6851851851851852</v>
      </c>
      <c r="L581" s="10" t="s">
        <v>1666</v>
      </c>
      <c r="M581" s="11">
        <v>0.2962962962962963</v>
      </c>
      <c r="N581" s="10" t="s">
        <v>1697</v>
      </c>
      <c r="O581" s="11">
        <v>0.3888888888888889</v>
      </c>
      <c r="P581" s="10" t="s">
        <v>1554</v>
      </c>
      <c r="Q581" s="12">
        <v>0</v>
      </c>
    </row>
    <row r="582" spans="2:17" ht="12.75">
      <c r="B582" s="9" t="s">
        <v>549</v>
      </c>
      <c r="C582" s="10" t="s">
        <v>1587</v>
      </c>
      <c r="D582" s="10" t="s">
        <v>1666</v>
      </c>
      <c r="E582" s="11">
        <v>0.45714285714285713</v>
      </c>
      <c r="F582" s="10" t="s">
        <v>1589</v>
      </c>
      <c r="G582" s="11">
        <v>0.5428571428571428</v>
      </c>
      <c r="H582" s="10" t="s">
        <v>1597</v>
      </c>
      <c r="I582" s="11">
        <v>0.9142857142857143</v>
      </c>
      <c r="J582" s="10" t="s">
        <v>1616</v>
      </c>
      <c r="K582" s="11">
        <v>0.7714285714285715</v>
      </c>
      <c r="L582" s="10" t="s">
        <v>1600</v>
      </c>
      <c r="M582" s="11">
        <v>0.37142857142857144</v>
      </c>
      <c r="N582" s="10" t="s">
        <v>1557</v>
      </c>
      <c r="O582" s="11">
        <v>0.4</v>
      </c>
      <c r="P582" s="10" t="s">
        <v>1554</v>
      </c>
      <c r="Q582" s="12">
        <v>0</v>
      </c>
    </row>
    <row r="583" spans="2:17" ht="12.75">
      <c r="B583" s="9" t="s">
        <v>550</v>
      </c>
      <c r="C583" s="10" t="s">
        <v>1638</v>
      </c>
      <c r="D583" s="10" t="s">
        <v>1584</v>
      </c>
      <c r="E583" s="11">
        <v>0.42857142857142855</v>
      </c>
      <c r="F583" s="10" t="s">
        <v>1864</v>
      </c>
      <c r="G583" s="11">
        <v>0.5714285714285714</v>
      </c>
      <c r="H583" s="10" t="s">
        <v>1663</v>
      </c>
      <c r="I583" s="11">
        <v>0.8285714285714286</v>
      </c>
      <c r="J583" s="10" t="s">
        <v>1596</v>
      </c>
      <c r="K583" s="11">
        <v>0.4857142857142857</v>
      </c>
      <c r="L583" s="10" t="s">
        <v>1553</v>
      </c>
      <c r="M583" s="11">
        <v>0.2571428571428571</v>
      </c>
      <c r="N583" s="10" t="s">
        <v>1666</v>
      </c>
      <c r="O583" s="11">
        <v>0.22857142857142856</v>
      </c>
      <c r="P583" s="10" t="s">
        <v>1554</v>
      </c>
      <c r="Q583" s="12">
        <v>0</v>
      </c>
    </row>
    <row r="584" spans="2:17" ht="12.75">
      <c r="B584" s="9" t="s">
        <v>551</v>
      </c>
      <c r="C584" s="10" t="s">
        <v>1619</v>
      </c>
      <c r="D584" s="10" t="s">
        <v>1709</v>
      </c>
      <c r="E584" s="11"/>
      <c r="F584" s="10" t="s">
        <v>1709</v>
      </c>
      <c r="G584" s="11"/>
      <c r="H584" s="10" t="s">
        <v>1709</v>
      </c>
      <c r="I584" s="11"/>
      <c r="J584" s="10" t="s">
        <v>1709</v>
      </c>
      <c r="K584" s="11"/>
      <c r="L584" s="10" t="s">
        <v>1709</v>
      </c>
      <c r="M584" s="11"/>
      <c r="N584" s="10" t="s">
        <v>1709</v>
      </c>
      <c r="O584" s="11"/>
      <c r="P584" s="10" t="s">
        <v>1709</v>
      </c>
      <c r="Q584" s="12"/>
    </row>
    <row r="585" spans="2:17" ht="12.75">
      <c r="B585" s="9" t="s">
        <v>552</v>
      </c>
      <c r="C585" s="10" t="s">
        <v>1663</v>
      </c>
      <c r="D585" s="10" t="s">
        <v>1577</v>
      </c>
      <c r="E585" s="11">
        <v>0.5</v>
      </c>
      <c r="F585" s="10" t="s">
        <v>1577</v>
      </c>
      <c r="G585" s="11">
        <v>0.5</v>
      </c>
      <c r="H585" s="10" t="s">
        <v>1581</v>
      </c>
      <c r="I585" s="11">
        <v>0.7758620689655172</v>
      </c>
      <c r="J585" s="10" t="s">
        <v>1584</v>
      </c>
      <c r="K585" s="11">
        <v>0.5172413793103449</v>
      </c>
      <c r="L585" s="10" t="s">
        <v>1600</v>
      </c>
      <c r="M585" s="11">
        <v>0.22413793103448276</v>
      </c>
      <c r="N585" s="10" t="s">
        <v>1725</v>
      </c>
      <c r="O585" s="11">
        <v>0.29310344827586204</v>
      </c>
      <c r="P585" s="10" t="s">
        <v>1554</v>
      </c>
      <c r="Q585" s="12">
        <v>0</v>
      </c>
    </row>
    <row r="586" spans="2:17" ht="12.75">
      <c r="B586" s="9" t="s">
        <v>2380</v>
      </c>
      <c r="C586" s="10" t="s">
        <v>1582</v>
      </c>
      <c r="D586" s="10" t="s">
        <v>1608</v>
      </c>
      <c r="E586" s="11">
        <v>0.5368421052631579</v>
      </c>
      <c r="F586" s="10" t="s">
        <v>1571</v>
      </c>
      <c r="G586" s="11">
        <v>0.4631578947368421</v>
      </c>
      <c r="H586" s="10" t="s">
        <v>1841</v>
      </c>
      <c r="I586" s="11">
        <v>0.8947368421052632</v>
      </c>
      <c r="J586" s="10" t="s">
        <v>1694</v>
      </c>
      <c r="K586" s="11">
        <v>0.45263157894736844</v>
      </c>
      <c r="L586" s="10" t="s">
        <v>1697</v>
      </c>
      <c r="M586" s="11">
        <v>0.22105263157894736</v>
      </c>
      <c r="N586" s="10" t="s">
        <v>1602</v>
      </c>
      <c r="O586" s="11">
        <v>0.23157894736842105</v>
      </c>
      <c r="P586" s="10" t="s">
        <v>1554</v>
      </c>
      <c r="Q586" s="12">
        <v>0</v>
      </c>
    </row>
    <row r="587" spans="2:17" ht="12.75">
      <c r="B587" s="9" t="s">
        <v>553</v>
      </c>
      <c r="C587" s="10" t="s">
        <v>1815</v>
      </c>
      <c r="D587" s="10" t="s">
        <v>1593</v>
      </c>
      <c r="E587" s="11">
        <v>0.5161290322580645</v>
      </c>
      <c r="F587" s="10" t="s">
        <v>1581</v>
      </c>
      <c r="G587" s="11">
        <v>0.4838709677419355</v>
      </c>
      <c r="H587" s="10" t="s">
        <v>1662</v>
      </c>
      <c r="I587" s="11">
        <v>0.9247311827956989</v>
      </c>
      <c r="J587" s="10" t="s">
        <v>1615</v>
      </c>
      <c r="K587" s="11">
        <v>0.5053763440860215</v>
      </c>
      <c r="L587" s="10" t="s">
        <v>1689</v>
      </c>
      <c r="M587" s="11">
        <v>0.24731182795698925</v>
      </c>
      <c r="N587" s="10" t="s">
        <v>1585</v>
      </c>
      <c r="O587" s="11">
        <v>0.25806451612903225</v>
      </c>
      <c r="P587" s="10" t="s">
        <v>1560</v>
      </c>
      <c r="Q587" s="12">
        <v>0.043010752688172046</v>
      </c>
    </row>
    <row r="588" spans="2:17" ht="12.75">
      <c r="B588" s="9" t="s">
        <v>554</v>
      </c>
      <c r="C588" s="10" t="s">
        <v>1697</v>
      </c>
      <c r="D588" s="10" t="s">
        <v>1598</v>
      </c>
      <c r="E588" s="11">
        <v>0.42857142857142855</v>
      </c>
      <c r="F588" s="10" t="s">
        <v>1620</v>
      </c>
      <c r="G588" s="11">
        <v>0.5714285714285714</v>
      </c>
      <c r="H588" s="10" t="s">
        <v>1725</v>
      </c>
      <c r="I588" s="11">
        <v>0.8095238095238095</v>
      </c>
      <c r="J588" s="10" t="s">
        <v>1600</v>
      </c>
      <c r="K588" s="11">
        <v>0.6190476190476191</v>
      </c>
      <c r="L588" s="10" t="s">
        <v>1560</v>
      </c>
      <c r="M588" s="11">
        <v>0.19047619047619047</v>
      </c>
      <c r="N588" s="10" t="s">
        <v>1598</v>
      </c>
      <c r="O588" s="11">
        <v>0.42857142857142855</v>
      </c>
      <c r="P588" s="10" t="s">
        <v>1554</v>
      </c>
      <c r="Q588" s="12">
        <v>0</v>
      </c>
    </row>
    <row r="589" spans="2:17" ht="12.75">
      <c r="B589" s="9" t="s">
        <v>485</v>
      </c>
      <c r="C589" s="10" t="s">
        <v>1693</v>
      </c>
      <c r="D589" s="10" t="s">
        <v>1620</v>
      </c>
      <c r="E589" s="11">
        <v>0.46153846153846156</v>
      </c>
      <c r="F589" s="10" t="s">
        <v>1557</v>
      </c>
      <c r="G589" s="11">
        <v>0.5384615384615384</v>
      </c>
      <c r="H589" s="10" t="s">
        <v>1689</v>
      </c>
      <c r="I589" s="11">
        <v>0.8846153846153846</v>
      </c>
      <c r="J589" s="10" t="s">
        <v>1666</v>
      </c>
      <c r="K589" s="11">
        <v>0.6153846153846154</v>
      </c>
      <c r="L589" s="10" t="s">
        <v>1641</v>
      </c>
      <c r="M589" s="11">
        <v>0.3076923076923077</v>
      </c>
      <c r="N589" s="10" t="s">
        <v>1641</v>
      </c>
      <c r="O589" s="11">
        <v>0.3076923076923077</v>
      </c>
      <c r="P589" s="10" t="s">
        <v>1574</v>
      </c>
      <c r="Q589" s="12">
        <v>0.038461538461538464</v>
      </c>
    </row>
    <row r="590" spans="2:17" ht="12.75">
      <c r="B590" s="9" t="s">
        <v>555</v>
      </c>
      <c r="C590" s="10" t="s">
        <v>1573</v>
      </c>
      <c r="D590" s="10" t="s">
        <v>1693</v>
      </c>
      <c r="E590" s="11">
        <v>0.5</v>
      </c>
      <c r="F590" s="10" t="s">
        <v>1693</v>
      </c>
      <c r="G590" s="11">
        <v>0.5</v>
      </c>
      <c r="H590" s="10" t="s">
        <v>1581</v>
      </c>
      <c r="I590" s="11">
        <v>0.8653846153846154</v>
      </c>
      <c r="J590" s="10" t="s">
        <v>1588</v>
      </c>
      <c r="K590" s="11">
        <v>0.5384615384615384</v>
      </c>
      <c r="L590" s="10" t="s">
        <v>1600</v>
      </c>
      <c r="M590" s="11">
        <v>0.25</v>
      </c>
      <c r="N590" s="10" t="s">
        <v>1578</v>
      </c>
      <c r="O590" s="11">
        <v>0.28846153846153844</v>
      </c>
      <c r="P590" s="10" t="s">
        <v>1554</v>
      </c>
      <c r="Q590" s="12">
        <v>0</v>
      </c>
    </row>
    <row r="591" spans="2:17" ht="12.75">
      <c r="B591" s="9" t="s">
        <v>556</v>
      </c>
      <c r="C591" s="10" t="s">
        <v>1839</v>
      </c>
      <c r="D591" s="10" t="s">
        <v>1546</v>
      </c>
      <c r="E591" s="11">
        <v>0.5036496350364964</v>
      </c>
      <c r="F591" s="10" t="s">
        <v>1549</v>
      </c>
      <c r="G591" s="11">
        <v>0.49635036496350365</v>
      </c>
      <c r="H591" s="10" t="s">
        <v>1905</v>
      </c>
      <c r="I591" s="11">
        <v>0.8832116788321168</v>
      </c>
      <c r="J591" s="10" t="s">
        <v>1546</v>
      </c>
      <c r="K591" s="11">
        <v>0.5036496350364964</v>
      </c>
      <c r="L591" s="10" t="s">
        <v>1587</v>
      </c>
      <c r="M591" s="11">
        <v>0.25547445255474455</v>
      </c>
      <c r="N591" s="10" t="s">
        <v>1596</v>
      </c>
      <c r="O591" s="11">
        <v>0.24817518248175183</v>
      </c>
      <c r="P591" s="10" t="s">
        <v>1560</v>
      </c>
      <c r="Q591" s="12">
        <v>0.029197080291970802</v>
      </c>
    </row>
    <row r="592" spans="2:17" ht="12.75">
      <c r="B592" s="9" t="s">
        <v>2149</v>
      </c>
      <c r="C592" s="10" t="s">
        <v>1595</v>
      </c>
      <c r="D592" s="10" t="s">
        <v>1752</v>
      </c>
      <c r="E592" s="11">
        <v>0.5454545454545454</v>
      </c>
      <c r="F592" s="10" t="s">
        <v>1584</v>
      </c>
      <c r="G592" s="11">
        <v>0.45454545454545453</v>
      </c>
      <c r="H592" s="10" t="s">
        <v>1696</v>
      </c>
      <c r="I592" s="11">
        <v>0.8636363636363636</v>
      </c>
      <c r="J592" s="10" t="s">
        <v>1616</v>
      </c>
      <c r="K592" s="11">
        <v>0.4090909090909091</v>
      </c>
      <c r="L592" s="10" t="s">
        <v>1578</v>
      </c>
      <c r="M592" s="11">
        <v>0.22727272727272727</v>
      </c>
      <c r="N592" s="10" t="s">
        <v>1620</v>
      </c>
      <c r="O592" s="11">
        <v>0.18181818181818182</v>
      </c>
      <c r="P592" s="10" t="s">
        <v>1554</v>
      </c>
      <c r="Q592" s="12">
        <v>0</v>
      </c>
    </row>
    <row r="593" spans="2:17" ht="12.75">
      <c r="B593" s="9" t="s">
        <v>557</v>
      </c>
      <c r="C593" s="10" t="s">
        <v>1881</v>
      </c>
      <c r="D593" s="10" t="s">
        <v>1884</v>
      </c>
      <c r="E593" s="11">
        <v>0.5098684210526315</v>
      </c>
      <c r="F593" s="10" t="s">
        <v>2130</v>
      </c>
      <c r="G593" s="11">
        <v>0.4901315789473684</v>
      </c>
      <c r="H593" s="10" t="s">
        <v>2330</v>
      </c>
      <c r="I593" s="11">
        <v>0.881578947368421</v>
      </c>
      <c r="J593" s="10" t="s">
        <v>1711</v>
      </c>
      <c r="K593" s="11">
        <v>0.4868421052631579</v>
      </c>
      <c r="L593" s="10" t="s">
        <v>1704</v>
      </c>
      <c r="M593" s="11">
        <v>0.24342105263157895</v>
      </c>
      <c r="N593" s="10" t="s">
        <v>1704</v>
      </c>
      <c r="O593" s="11">
        <v>0.24342105263157895</v>
      </c>
      <c r="P593" s="10" t="s">
        <v>1560</v>
      </c>
      <c r="Q593" s="12">
        <v>0.013157894736842105</v>
      </c>
    </row>
    <row r="594" spans="2:17" ht="12.75">
      <c r="B594" s="9" t="s">
        <v>2332</v>
      </c>
      <c r="C594" s="10" t="s">
        <v>1609</v>
      </c>
      <c r="D594" s="10" t="s">
        <v>1709</v>
      </c>
      <c r="E594" s="11"/>
      <c r="F594" s="10" t="s">
        <v>1709</v>
      </c>
      <c r="G594" s="11"/>
      <c r="H594" s="10" t="s">
        <v>1709</v>
      </c>
      <c r="I594" s="11"/>
      <c r="J594" s="10" t="s">
        <v>1709</v>
      </c>
      <c r="K594" s="11"/>
      <c r="L594" s="10" t="s">
        <v>1709</v>
      </c>
      <c r="M594" s="11"/>
      <c r="N594" s="10" t="s">
        <v>1709</v>
      </c>
      <c r="O594" s="11"/>
      <c r="P594" s="10" t="s">
        <v>1709</v>
      </c>
      <c r="Q594" s="12"/>
    </row>
    <row r="595" spans="2:17" ht="12.75">
      <c r="B595" s="9" t="s">
        <v>558</v>
      </c>
      <c r="C595" s="10" t="s">
        <v>1557</v>
      </c>
      <c r="D595" s="10" t="s">
        <v>1619</v>
      </c>
      <c r="E595" s="11">
        <v>0.5</v>
      </c>
      <c r="F595" s="10" t="s">
        <v>1619</v>
      </c>
      <c r="G595" s="11">
        <v>0.5</v>
      </c>
      <c r="H595" s="10" t="s">
        <v>1600</v>
      </c>
      <c r="I595" s="11">
        <v>0.9285714285714286</v>
      </c>
      <c r="J595" s="10" t="s">
        <v>1598</v>
      </c>
      <c r="K595" s="11">
        <v>0.6428571428571429</v>
      </c>
      <c r="L595" s="10" t="s">
        <v>1560</v>
      </c>
      <c r="M595" s="11">
        <v>0.2857142857142857</v>
      </c>
      <c r="N595" s="10" t="s">
        <v>1599</v>
      </c>
      <c r="O595" s="11">
        <v>0.35714285714285715</v>
      </c>
      <c r="P595" s="10" t="s">
        <v>1554</v>
      </c>
      <c r="Q595" s="12">
        <v>0</v>
      </c>
    </row>
    <row r="596" spans="2:17" ht="12.75">
      <c r="B596" s="9" t="s">
        <v>559</v>
      </c>
      <c r="C596" s="10" t="s">
        <v>1691</v>
      </c>
      <c r="D596" s="10" t="s">
        <v>1619</v>
      </c>
      <c r="E596" s="11">
        <v>0.6363636363636364</v>
      </c>
      <c r="F596" s="10" t="s">
        <v>1560</v>
      </c>
      <c r="G596" s="11">
        <v>0.36363636363636365</v>
      </c>
      <c r="H596" s="10" t="s">
        <v>1598</v>
      </c>
      <c r="I596" s="11">
        <v>0.8181818181818182</v>
      </c>
      <c r="J596" s="10" t="s">
        <v>1641</v>
      </c>
      <c r="K596" s="11">
        <v>0.7272727272727273</v>
      </c>
      <c r="L596" s="10" t="s">
        <v>1560</v>
      </c>
      <c r="M596" s="11">
        <v>0.36363636363636365</v>
      </c>
      <c r="N596" s="10" t="s">
        <v>1560</v>
      </c>
      <c r="O596" s="11">
        <v>0.36363636363636365</v>
      </c>
      <c r="P596" s="10" t="s">
        <v>1554</v>
      </c>
      <c r="Q596" s="12">
        <v>0</v>
      </c>
    </row>
    <row r="597" spans="2:17" ht="12.75">
      <c r="B597" s="9" t="s">
        <v>1390</v>
      </c>
      <c r="C597" s="10" t="s">
        <v>1596</v>
      </c>
      <c r="D597" s="10" t="s">
        <v>1589</v>
      </c>
      <c r="E597" s="11">
        <v>0.5588235294117647</v>
      </c>
      <c r="F597" s="10" t="s">
        <v>1578</v>
      </c>
      <c r="G597" s="11">
        <v>0.4411764705882353</v>
      </c>
      <c r="H597" s="10" t="s">
        <v>1584</v>
      </c>
      <c r="I597" s="11">
        <v>0.8823529411764706</v>
      </c>
      <c r="J597" s="10" t="s">
        <v>1617</v>
      </c>
      <c r="K597" s="11">
        <v>0.5882352941176471</v>
      </c>
      <c r="L597" s="10" t="s">
        <v>1600</v>
      </c>
      <c r="M597" s="11">
        <v>0.38235294117647056</v>
      </c>
      <c r="N597" s="10" t="s">
        <v>1619</v>
      </c>
      <c r="O597" s="11">
        <v>0.20588235294117646</v>
      </c>
      <c r="P597" s="10" t="s">
        <v>1554</v>
      </c>
      <c r="Q597" s="12">
        <v>0</v>
      </c>
    </row>
    <row r="598" spans="2:17" ht="12.75">
      <c r="B598" s="9" t="s">
        <v>1356</v>
      </c>
      <c r="C598" s="10" t="s">
        <v>1598</v>
      </c>
      <c r="D598" s="10" t="s">
        <v>1560</v>
      </c>
      <c r="E598" s="11">
        <v>0.4444444444444444</v>
      </c>
      <c r="F598" s="10" t="s">
        <v>1599</v>
      </c>
      <c r="G598" s="11">
        <v>0.5555555555555556</v>
      </c>
      <c r="H598" s="10" t="s">
        <v>1598</v>
      </c>
      <c r="I598" s="11">
        <v>1</v>
      </c>
      <c r="J598" s="10" t="s">
        <v>1641</v>
      </c>
      <c r="K598" s="11">
        <v>0.8888888888888888</v>
      </c>
      <c r="L598" s="10" t="s">
        <v>1560</v>
      </c>
      <c r="M598" s="11">
        <v>0.4444444444444444</v>
      </c>
      <c r="N598" s="10" t="s">
        <v>1560</v>
      </c>
      <c r="O598" s="11">
        <v>0.4444444444444444</v>
      </c>
      <c r="P598" s="10" t="s">
        <v>1554</v>
      </c>
      <c r="Q598" s="12">
        <v>0</v>
      </c>
    </row>
    <row r="599" spans="2:17" ht="12.75">
      <c r="B599" s="9" t="s">
        <v>1965</v>
      </c>
      <c r="C599" s="10" t="s">
        <v>1619</v>
      </c>
      <c r="D599" s="10" t="s">
        <v>1709</v>
      </c>
      <c r="E599" s="11"/>
      <c r="F599" s="10" t="s">
        <v>1709</v>
      </c>
      <c r="G599" s="11"/>
      <c r="H599" s="10" t="s">
        <v>1709</v>
      </c>
      <c r="I599" s="11"/>
      <c r="J599" s="10" t="s">
        <v>1709</v>
      </c>
      <c r="K599" s="11"/>
      <c r="L599" s="10" t="s">
        <v>1709</v>
      </c>
      <c r="M599" s="11"/>
      <c r="N599" s="10" t="s">
        <v>1709</v>
      </c>
      <c r="O599" s="11"/>
      <c r="P599" s="10" t="s">
        <v>1709</v>
      </c>
      <c r="Q599" s="12"/>
    </row>
    <row r="600" spans="2:17" ht="12.75">
      <c r="B600" s="9" t="s">
        <v>560</v>
      </c>
      <c r="C600" s="10" t="s">
        <v>1551</v>
      </c>
      <c r="D600" s="10" t="s">
        <v>1553</v>
      </c>
      <c r="E600" s="11">
        <v>0.43902439024390244</v>
      </c>
      <c r="F600" s="10" t="s">
        <v>1689</v>
      </c>
      <c r="G600" s="11">
        <v>0.5609756097560976</v>
      </c>
      <c r="H600" s="10" t="s">
        <v>1612</v>
      </c>
      <c r="I600" s="11">
        <v>0.9024390243902439</v>
      </c>
      <c r="J600" s="10" t="s">
        <v>1693</v>
      </c>
      <c r="K600" s="11">
        <v>0.6341463414634146</v>
      </c>
      <c r="L600" s="10" t="s">
        <v>1620</v>
      </c>
      <c r="M600" s="11">
        <v>0.2926829268292683</v>
      </c>
      <c r="N600" s="10" t="s">
        <v>1557</v>
      </c>
      <c r="O600" s="11">
        <v>0.34146341463414637</v>
      </c>
      <c r="P600" s="10" t="s">
        <v>1554</v>
      </c>
      <c r="Q600" s="12">
        <v>0</v>
      </c>
    </row>
    <row r="601" spans="2:17" ht="12.75">
      <c r="B601" s="9" t="s">
        <v>561</v>
      </c>
      <c r="C601" s="10" t="s">
        <v>1686</v>
      </c>
      <c r="D601" s="10" t="s">
        <v>1584</v>
      </c>
      <c r="E601" s="11">
        <v>0.5454545454545454</v>
      </c>
      <c r="F601" s="10" t="s">
        <v>1707</v>
      </c>
      <c r="G601" s="11">
        <v>0.45454545454545453</v>
      </c>
      <c r="H601" s="10" t="s">
        <v>1575</v>
      </c>
      <c r="I601" s="11">
        <v>0.9090909090909091</v>
      </c>
      <c r="J601" s="10" t="s">
        <v>1597</v>
      </c>
      <c r="K601" s="11">
        <v>0.5818181818181818</v>
      </c>
      <c r="L601" s="10" t="s">
        <v>1725</v>
      </c>
      <c r="M601" s="11">
        <v>0.3090909090909091</v>
      </c>
      <c r="N601" s="10" t="s">
        <v>1578</v>
      </c>
      <c r="O601" s="11">
        <v>0.2727272727272727</v>
      </c>
      <c r="P601" s="10" t="s">
        <v>1554</v>
      </c>
      <c r="Q601" s="12">
        <v>0</v>
      </c>
    </row>
    <row r="602" spans="2:17" ht="12.75">
      <c r="B602" s="9" t="s">
        <v>562</v>
      </c>
      <c r="C602" s="10" t="s">
        <v>1693</v>
      </c>
      <c r="D602" s="10" t="s">
        <v>1600</v>
      </c>
      <c r="E602" s="11">
        <v>0.5</v>
      </c>
      <c r="F602" s="10" t="s">
        <v>1600</v>
      </c>
      <c r="G602" s="11">
        <v>0.5</v>
      </c>
      <c r="H602" s="10" t="s">
        <v>1585</v>
      </c>
      <c r="I602" s="11">
        <v>0.9230769230769231</v>
      </c>
      <c r="J602" s="10" t="s">
        <v>1725</v>
      </c>
      <c r="K602" s="11">
        <v>0.6538461538461539</v>
      </c>
      <c r="L602" s="10" t="s">
        <v>1598</v>
      </c>
      <c r="M602" s="11">
        <v>0.34615384615384615</v>
      </c>
      <c r="N602" s="10" t="s">
        <v>1641</v>
      </c>
      <c r="O602" s="11">
        <v>0.3076923076923077</v>
      </c>
      <c r="P602" s="10" t="s">
        <v>1554</v>
      </c>
      <c r="Q602" s="12">
        <v>0</v>
      </c>
    </row>
    <row r="603" spans="2:17" ht="12.75">
      <c r="B603" s="9" t="s">
        <v>1161</v>
      </c>
      <c r="C603" s="10" t="s">
        <v>1797</v>
      </c>
      <c r="D603" s="10" t="s">
        <v>1587</v>
      </c>
      <c r="E603" s="11">
        <v>0.5645161290322581</v>
      </c>
      <c r="F603" s="10" t="s">
        <v>1616</v>
      </c>
      <c r="G603" s="11">
        <v>0.43548387096774194</v>
      </c>
      <c r="H603" s="10" t="s">
        <v>1686</v>
      </c>
      <c r="I603" s="11">
        <v>0.8870967741935484</v>
      </c>
      <c r="J603" s="10" t="s">
        <v>1752</v>
      </c>
      <c r="K603" s="11">
        <v>0.5806451612903226</v>
      </c>
      <c r="L603" s="10" t="s">
        <v>1589</v>
      </c>
      <c r="M603" s="11">
        <v>0.3064516129032258</v>
      </c>
      <c r="N603" s="10" t="s">
        <v>1725</v>
      </c>
      <c r="O603" s="11">
        <v>0.27419354838709675</v>
      </c>
      <c r="P603" s="10" t="s">
        <v>1574</v>
      </c>
      <c r="Q603" s="12">
        <v>0.016129032258064516</v>
      </c>
    </row>
    <row r="604" spans="2:17" ht="12.75">
      <c r="B604" s="9" t="s">
        <v>2185</v>
      </c>
      <c r="C604" s="10" t="s">
        <v>1723</v>
      </c>
      <c r="D604" s="10" t="s">
        <v>1576</v>
      </c>
      <c r="E604" s="11">
        <v>0.5254237288135594</v>
      </c>
      <c r="F604" s="10" t="s">
        <v>1588</v>
      </c>
      <c r="G604" s="11">
        <v>0.4745762711864407</v>
      </c>
      <c r="H604" s="10" t="s">
        <v>1686</v>
      </c>
      <c r="I604" s="11">
        <v>0.9322033898305084</v>
      </c>
      <c r="J604" s="10" t="s">
        <v>1697</v>
      </c>
      <c r="K604" s="11">
        <v>0.3559322033898305</v>
      </c>
      <c r="L604" s="10" t="s">
        <v>1620</v>
      </c>
      <c r="M604" s="11">
        <v>0.2033898305084746</v>
      </c>
      <c r="N604" s="10" t="s">
        <v>1598</v>
      </c>
      <c r="O604" s="11">
        <v>0.15254237288135594</v>
      </c>
      <c r="P604" s="10" t="s">
        <v>1554</v>
      </c>
      <c r="Q604" s="12">
        <v>0</v>
      </c>
    </row>
    <row r="605" spans="2:17" ht="12.75">
      <c r="B605" s="9" t="s">
        <v>563</v>
      </c>
      <c r="C605" s="10" t="s">
        <v>1707</v>
      </c>
      <c r="D605" s="10" t="s">
        <v>1600</v>
      </c>
      <c r="E605" s="11">
        <v>0.52</v>
      </c>
      <c r="F605" s="10" t="s">
        <v>1620</v>
      </c>
      <c r="G605" s="11">
        <v>0.48</v>
      </c>
      <c r="H605" s="10" t="s">
        <v>1585</v>
      </c>
      <c r="I605" s="11">
        <v>0.96</v>
      </c>
      <c r="J605" s="10" t="s">
        <v>1578</v>
      </c>
      <c r="K605" s="11">
        <v>0.6</v>
      </c>
      <c r="L605" s="10" t="s">
        <v>1641</v>
      </c>
      <c r="M605" s="11">
        <v>0.32</v>
      </c>
      <c r="N605" s="10" t="s">
        <v>1619</v>
      </c>
      <c r="O605" s="11">
        <v>0.28</v>
      </c>
      <c r="P605" s="10" t="s">
        <v>1554</v>
      </c>
      <c r="Q605" s="12">
        <v>0</v>
      </c>
    </row>
    <row r="606" spans="2:17" ht="12.75">
      <c r="B606" s="9" t="s">
        <v>564</v>
      </c>
      <c r="C606" s="10" t="s">
        <v>1692</v>
      </c>
      <c r="D606" s="10" t="s">
        <v>1709</v>
      </c>
      <c r="E606" s="11"/>
      <c r="F606" s="10" t="s">
        <v>1709</v>
      </c>
      <c r="G606" s="11"/>
      <c r="H606" s="10" t="s">
        <v>1709</v>
      </c>
      <c r="I606" s="11"/>
      <c r="J606" s="10" t="s">
        <v>1709</v>
      </c>
      <c r="K606" s="11"/>
      <c r="L606" s="10" t="s">
        <v>1709</v>
      </c>
      <c r="M606" s="11"/>
      <c r="N606" s="10" t="s">
        <v>1709</v>
      </c>
      <c r="O606" s="11"/>
      <c r="P606" s="10" t="s">
        <v>1709</v>
      </c>
      <c r="Q606" s="12"/>
    </row>
    <row r="607" spans="2:17" ht="12.75">
      <c r="B607" s="9" t="s">
        <v>546</v>
      </c>
      <c r="C607" s="10" t="s">
        <v>1598</v>
      </c>
      <c r="D607" s="10" t="s">
        <v>1709</v>
      </c>
      <c r="E607" s="11"/>
      <c r="F607" s="10" t="s">
        <v>1709</v>
      </c>
      <c r="G607" s="11"/>
      <c r="H607" s="10" t="s">
        <v>1709</v>
      </c>
      <c r="I607" s="11"/>
      <c r="J607" s="10" t="s">
        <v>1709</v>
      </c>
      <c r="K607" s="11"/>
      <c r="L607" s="10" t="s">
        <v>1709</v>
      </c>
      <c r="M607" s="11"/>
      <c r="N607" s="10" t="s">
        <v>1709</v>
      </c>
      <c r="O607" s="11"/>
      <c r="P607" s="10" t="s">
        <v>1709</v>
      </c>
      <c r="Q607" s="12"/>
    </row>
    <row r="608" spans="2:17" ht="12.75">
      <c r="B608" s="9" t="s">
        <v>565</v>
      </c>
      <c r="C608" s="10" t="s">
        <v>1570</v>
      </c>
      <c r="D608" s="10" t="s">
        <v>1572</v>
      </c>
      <c r="E608" s="11">
        <v>0.42857142857142855</v>
      </c>
      <c r="F608" s="10" t="s">
        <v>1571</v>
      </c>
      <c r="G608" s="11">
        <v>0.5714285714285714</v>
      </c>
      <c r="H608" s="10" t="s">
        <v>1638</v>
      </c>
      <c r="I608" s="11">
        <v>0.9090909090909091</v>
      </c>
      <c r="J608" s="10" t="s">
        <v>1864</v>
      </c>
      <c r="K608" s="11">
        <v>0.5194805194805194</v>
      </c>
      <c r="L608" s="10" t="s">
        <v>1553</v>
      </c>
      <c r="M608" s="11">
        <v>0.23376623376623376</v>
      </c>
      <c r="N608" s="10" t="s">
        <v>1602</v>
      </c>
      <c r="O608" s="11">
        <v>0.2857142857142857</v>
      </c>
      <c r="P608" s="10" t="s">
        <v>1554</v>
      </c>
      <c r="Q608" s="12">
        <v>0</v>
      </c>
    </row>
    <row r="609" spans="2:17" ht="12.75">
      <c r="B609" s="9" t="s">
        <v>566</v>
      </c>
      <c r="C609" s="10" t="s">
        <v>1590</v>
      </c>
      <c r="D609" s="10" t="s">
        <v>1709</v>
      </c>
      <c r="E609" s="11"/>
      <c r="F609" s="10" t="s">
        <v>1709</v>
      </c>
      <c r="G609" s="11"/>
      <c r="H609" s="10" t="s">
        <v>1709</v>
      </c>
      <c r="I609" s="11"/>
      <c r="J609" s="10" t="s">
        <v>1709</v>
      </c>
      <c r="K609" s="11"/>
      <c r="L609" s="10" t="s">
        <v>1709</v>
      </c>
      <c r="M609" s="11"/>
      <c r="N609" s="10" t="s">
        <v>1709</v>
      </c>
      <c r="O609" s="11"/>
      <c r="P609" s="10" t="s">
        <v>1709</v>
      </c>
      <c r="Q609" s="12"/>
    </row>
    <row r="610" spans="2:17" ht="12.75">
      <c r="B610" s="9" t="s">
        <v>2189</v>
      </c>
      <c r="C610" s="10" t="s">
        <v>1864</v>
      </c>
      <c r="D610" s="10" t="s">
        <v>1589</v>
      </c>
      <c r="E610" s="11">
        <v>0.475</v>
      </c>
      <c r="F610" s="10" t="s">
        <v>1697</v>
      </c>
      <c r="G610" s="11">
        <v>0.525</v>
      </c>
      <c r="H610" s="10" t="s">
        <v>1706</v>
      </c>
      <c r="I610" s="11">
        <v>0.95</v>
      </c>
      <c r="J610" s="10" t="s">
        <v>1602</v>
      </c>
      <c r="K610" s="11">
        <v>0.55</v>
      </c>
      <c r="L610" s="10" t="s">
        <v>1692</v>
      </c>
      <c r="M610" s="11">
        <v>0.25</v>
      </c>
      <c r="N610" s="10" t="s">
        <v>1620</v>
      </c>
      <c r="O610" s="11">
        <v>0.3</v>
      </c>
      <c r="P610" s="10" t="s">
        <v>1554</v>
      </c>
      <c r="Q610" s="12">
        <v>0</v>
      </c>
    </row>
    <row r="611" spans="2:17" ht="12.75">
      <c r="B611" s="9" t="s">
        <v>567</v>
      </c>
      <c r="C611" s="10" t="s">
        <v>1706</v>
      </c>
      <c r="D611" s="10" t="s">
        <v>1553</v>
      </c>
      <c r="E611" s="11">
        <v>0.47368421052631576</v>
      </c>
      <c r="F611" s="10" t="s">
        <v>1617</v>
      </c>
      <c r="G611" s="11">
        <v>0.5263157894736842</v>
      </c>
      <c r="H611" s="10" t="s">
        <v>1576</v>
      </c>
      <c r="I611" s="11">
        <v>0.8157894736842105</v>
      </c>
      <c r="J611" s="10" t="s">
        <v>1553</v>
      </c>
      <c r="K611" s="11">
        <v>0.47368421052631576</v>
      </c>
      <c r="L611" s="10" t="s">
        <v>1598</v>
      </c>
      <c r="M611" s="11">
        <v>0.23684210526315788</v>
      </c>
      <c r="N611" s="10" t="s">
        <v>1598</v>
      </c>
      <c r="O611" s="11">
        <v>0.23684210526315788</v>
      </c>
      <c r="P611" s="10" t="s">
        <v>1554</v>
      </c>
      <c r="Q611" s="12">
        <v>0</v>
      </c>
    </row>
    <row r="612" spans="2:17" ht="12.75">
      <c r="B612" s="9" t="s">
        <v>568</v>
      </c>
      <c r="C612" s="10" t="s">
        <v>1682</v>
      </c>
      <c r="D612" s="10" t="s">
        <v>1576</v>
      </c>
      <c r="E612" s="11">
        <v>0.49206349206349204</v>
      </c>
      <c r="F612" s="10" t="s">
        <v>1597</v>
      </c>
      <c r="G612" s="11">
        <v>0.5079365079365079</v>
      </c>
      <c r="H612" s="10" t="s">
        <v>1876</v>
      </c>
      <c r="I612" s="11">
        <v>0.8888888888888888</v>
      </c>
      <c r="J612" s="10" t="s">
        <v>1572</v>
      </c>
      <c r="K612" s="11">
        <v>0.5238095238095238</v>
      </c>
      <c r="L612" s="10" t="s">
        <v>1553</v>
      </c>
      <c r="M612" s="11">
        <v>0.2857142857142857</v>
      </c>
      <c r="N612" s="10" t="s">
        <v>1578</v>
      </c>
      <c r="O612" s="11">
        <v>0.23809523809523808</v>
      </c>
      <c r="P612" s="10" t="s">
        <v>1554</v>
      </c>
      <c r="Q612" s="12">
        <v>0</v>
      </c>
    </row>
    <row r="613" spans="2:17" ht="12.75">
      <c r="B613" s="9" t="s">
        <v>2145</v>
      </c>
      <c r="C613" s="10" t="s">
        <v>1691</v>
      </c>
      <c r="D613" s="10" t="s">
        <v>1709</v>
      </c>
      <c r="E613" s="11"/>
      <c r="F613" s="10" t="s">
        <v>1709</v>
      </c>
      <c r="G613" s="11"/>
      <c r="H613" s="10" t="s">
        <v>1709</v>
      </c>
      <c r="I613" s="11"/>
      <c r="J613" s="10" t="s">
        <v>1709</v>
      </c>
      <c r="K613" s="11"/>
      <c r="L613" s="10" t="s">
        <v>1709</v>
      </c>
      <c r="M613" s="11"/>
      <c r="N613" s="10" t="s">
        <v>1709</v>
      </c>
      <c r="O613" s="11"/>
      <c r="P613" s="10" t="s">
        <v>1709</v>
      </c>
      <c r="Q613" s="12"/>
    </row>
    <row r="614" spans="2:17" ht="12.75">
      <c r="B614" s="9" t="s">
        <v>1385</v>
      </c>
      <c r="C614" s="10" t="s">
        <v>1590</v>
      </c>
      <c r="D614" s="10" t="s">
        <v>1709</v>
      </c>
      <c r="E614" s="11"/>
      <c r="F614" s="10" t="s">
        <v>1709</v>
      </c>
      <c r="G614" s="11"/>
      <c r="H614" s="10" t="s">
        <v>1709</v>
      </c>
      <c r="I614" s="11"/>
      <c r="J614" s="10" t="s">
        <v>1709</v>
      </c>
      <c r="K614" s="11"/>
      <c r="L614" s="10" t="s">
        <v>1709</v>
      </c>
      <c r="M614" s="11"/>
      <c r="N614" s="10" t="s">
        <v>1709</v>
      </c>
      <c r="O614" s="11"/>
      <c r="P614" s="10" t="s">
        <v>1709</v>
      </c>
      <c r="Q614" s="12"/>
    </row>
    <row r="615" spans="2:17" ht="12.75">
      <c r="B615" s="9" t="s">
        <v>569</v>
      </c>
      <c r="C615" s="10" t="s">
        <v>1702</v>
      </c>
      <c r="D615" s="10" t="s">
        <v>1618</v>
      </c>
      <c r="E615" s="11">
        <v>0.5131578947368421</v>
      </c>
      <c r="F615" s="10" t="s">
        <v>1612</v>
      </c>
      <c r="G615" s="11">
        <v>0.4868421052631579</v>
      </c>
      <c r="H615" s="10" t="s">
        <v>1580</v>
      </c>
      <c r="I615" s="11">
        <v>0.9473684210526315</v>
      </c>
      <c r="J615" s="10" t="s">
        <v>1596</v>
      </c>
      <c r="K615" s="11">
        <v>0.4473684210526316</v>
      </c>
      <c r="L615" s="10" t="s">
        <v>1666</v>
      </c>
      <c r="M615" s="11">
        <v>0.21052631578947367</v>
      </c>
      <c r="N615" s="10" t="s">
        <v>1553</v>
      </c>
      <c r="O615" s="11">
        <v>0.23684210526315788</v>
      </c>
      <c r="P615" s="10" t="s">
        <v>1554</v>
      </c>
      <c r="Q615" s="12">
        <v>0</v>
      </c>
    </row>
    <row r="616" spans="2:17" ht="12.75">
      <c r="B616" s="9" t="s">
        <v>2375</v>
      </c>
      <c r="C616" s="10" t="s">
        <v>1979</v>
      </c>
      <c r="D616" s="10" t="s">
        <v>1611</v>
      </c>
      <c r="E616" s="11">
        <v>0.550561797752809</v>
      </c>
      <c r="F616" s="10" t="s">
        <v>1864</v>
      </c>
      <c r="G616" s="11">
        <v>0.449438202247191</v>
      </c>
      <c r="H616" s="10" t="s">
        <v>1722</v>
      </c>
      <c r="I616" s="11">
        <v>0.898876404494382</v>
      </c>
      <c r="J616" s="10" t="s">
        <v>1593</v>
      </c>
      <c r="K616" s="11">
        <v>0.5393258426966292</v>
      </c>
      <c r="L616" s="10" t="s">
        <v>1602</v>
      </c>
      <c r="M616" s="11">
        <v>0.24719101123595505</v>
      </c>
      <c r="N616" s="10" t="s">
        <v>1693</v>
      </c>
      <c r="O616" s="11">
        <v>0.29213483146067415</v>
      </c>
      <c r="P616" s="10" t="s">
        <v>1609</v>
      </c>
      <c r="Q616" s="12">
        <v>0.033707865168539325</v>
      </c>
    </row>
    <row r="617" spans="2:17" ht="12.75">
      <c r="B617" s="9" t="s">
        <v>570</v>
      </c>
      <c r="C617" s="10" t="s">
        <v>1657</v>
      </c>
      <c r="D617" s="10" t="s">
        <v>1694</v>
      </c>
      <c r="E617" s="11">
        <v>0.589041095890411</v>
      </c>
      <c r="F617" s="10" t="s">
        <v>1584</v>
      </c>
      <c r="G617" s="11">
        <v>0.410958904109589</v>
      </c>
      <c r="H617" s="10" t="s">
        <v>1682</v>
      </c>
      <c r="I617" s="11">
        <v>0.863013698630137</v>
      </c>
      <c r="J617" s="10" t="s">
        <v>1587</v>
      </c>
      <c r="K617" s="11">
        <v>0.4794520547945205</v>
      </c>
      <c r="L617" s="10" t="s">
        <v>1589</v>
      </c>
      <c r="M617" s="11">
        <v>0.2602739726027397</v>
      </c>
      <c r="N617" s="10" t="s">
        <v>1666</v>
      </c>
      <c r="O617" s="11">
        <v>0.2191780821917808</v>
      </c>
      <c r="P617" s="10" t="s">
        <v>1554</v>
      </c>
      <c r="Q617" s="12">
        <v>0</v>
      </c>
    </row>
    <row r="618" spans="2:17" ht="12.75">
      <c r="B618" s="9" t="s">
        <v>1544</v>
      </c>
      <c r="C618" s="10" t="s">
        <v>1594</v>
      </c>
      <c r="D618" s="10" t="s">
        <v>1585</v>
      </c>
      <c r="E618" s="11">
        <v>0.5714285714285714</v>
      </c>
      <c r="F618" s="10" t="s">
        <v>1553</v>
      </c>
      <c r="G618" s="11">
        <v>0.42857142857142855</v>
      </c>
      <c r="H618" s="10" t="s">
        <v>1587</v>
      </c>
      <c r="I618" s="11">
        <v>0.8333333333333334</v>
      </c>
      <c r="J618" s="10" t="s">
        <v>1585</v>
      </c>
      <c r="K618" s="11">
        <v>0.5714285714285714</v>
      </c>
      <c r="L618" s="10" t="s">
        <v>1600</v>
      </c>
      <c r="M618" s="11">
        <v>0.30952380952380953</v>
      </c>
      <c r="N618" s="10" t="s">
        <v>1691</v>
      </c>
      <c r="O618" s="11">
        <v>0.2619047619047619</v>
      </c>
      <c r="P618" s="10" t="s">
        <v>1554</v>
      </c>
      <c r="Q618" s="12">
        <v>0</v>
      </c>
    </row>
    <row r="619" spans="2:17" ht="13.5" thickBot="1">
      <c r="B619" s="25" t="s">
        <v>1547</v>
      </c>
      <c r="C619" s="26" t="s">
        <v>1618</v>
      </c>
      <c r="D619" s="26" t="s">
        <v>1553</v>
      </c>
      <c r="E619" s="27">
        <v>0.46153846153846156</v>
      </c>
      <c r="F619" s="26" t="s">
        <v>1697</v>
      </c>
      <c r="G619" s="27">
        <v>0.5384615384615384</v>
      </c>
      <c r="H619" s="26" t="s">
        <v>1752</v>
      </c>
      <c r="I619" s="27">
        <v>0.9230769230769231</v>
      </c>
      <c r="J619" s="26" t="s">
        <v>1602</v>
      </c>
      <c r="K619" s="27">
        <v>0.5641025641025641</v>
      </c>
      <c r="L619" s="26" t="s">
        <v>1691</v>
      </c>
      <c r="M619" s="27">
        <v>0.28205128205128205</v>
      </c>
      <c r="N619" s="26" t="s">
        <v>1691</v>
      </c>
      <c r="O619" s="27">
        <v>0.28205128205128205</v>
      </c>
      <c r="P619" s="26" t="s">
        <v>1554</v>
      </c>
      <c r="Q619" s="28">
        <v>0</v>
      </c>
    </row>
    <row r="620" spans="2:17" ht="13.5" thickBot="1">
      <c r="B620" s="21" t="s">
        <v>575</v>
      </c>
      <c r="C620" s="22" t="s">
        <v>576</v>
      </c>
      <c r="D620" s="22" t="s">
        <v>577</v>
      </c>
      <c r="E620" s="23">
        <v>0.47506946588453225</v>
      </c>
      <c r="F620" s="22" t="s">
        <v>578</v>
      </c>
      <c r="G620" s="23">
        <v>0.5249305341154678</v>
      </c>
      <c r="H620" s="22" t="s">
        <v>579</v>
      </c>
      <c r="I620" s="23">
        <v>0.8494133991972831</v>
      </c>
      <c r="J620" s="22" t="s">
        <v>580</v>
      </c>
      <c r="K620" s="23">
        <v>0.4972985489348564</v>
      </c>
      <c r="L620" s="22" t="s">
        <v>581</v>
      </c>
      <c r="M620" s="23">
        <v>0.2291602346403211</v>
      </c>
      <c r="N620" s="22" t="s">
        <v>582</v>
      </c>
      <c r="O620" s="23">
        <v>0.26813831429453533</v>
      </c>
      <c r="P620" s="22" t="s">
        <v>1895</v>
      </c>
      <c r="Q620" s="24">
        <v>0.01234949058351343</v>
      </c>
    </row>
    <row r="621" spans="2:17" ht="12.75">
      <c r="B621" s="17" t="s">
        <v>575</v>
      </c>
      <c r="C621" s="18" t="s">
        <v>2409</v>
      </c>
      <c r="D621" s="18" t="s">
        <v>1761</v>
      </c>
      <c r="E621" s="19">
        <v>0.46714285714285714</v>
      </c>
      <c r="F621" s="18" t="s">
        <v>2230</v>
      </c>
      <c r="G621" s="19">
        <v>0.5328571428571428</v>
      </c>
      <c r="H621" s="18" t="s">
        <v>2106</v>
      </c>
      <c r="I621" s="19">
        <v>0.8728571428571429</v>
      </c>
      <c r="J621" s="18" t="s">
        <v>1419</v>
      </c>
      <c r="K621" s="19">
        <v>0.5685714285714286</v>
      </c>
      <c r="L621" s="18" t="s">
        <v>1675</v>
      </c>
      <c r="M621" s="19">
        <v>0.27</v>
      </c>
      <c r="N621" s="18" t="s">
        <v>1848</v>
      </c>
      <c r="O621" s="19">
        <v>0.2985714285714286</v>
      </c>
      <c r="P621" s="18" t="s">
        <v>1612</v>
      </c>
      <c r="Q621" s="20">
        <v>0.05285714285714286</v>
      </c>
    </row>
    <row r="622" spans="2:17" ht="12.75">
      <c r="B622" s="9" t="s">
        <v>922</v>
      </c>
      <c r="C622" s="10" t="s">
        <v>2254</v>
      </c>
      <c r="D622" s="10" t="s">
        <v>2357</v>
      </c>
      <c r="E622" s="11">
        <v>0.48133848133848134</v>
      </c>
      <c r="F622" s="10" t="s">
        <v>1799</v>
      </c>
      <c r="G622" s="11">
        <v>0.5186615186615187</v>
      </c>
      <c r="H622" s="10" t="s">
        <v>2151</v>
      </c>
      <c r="I622" s="11">
        <v>0.8532818532818532</v>
      </c>
      <c r="J622" s="10" t="s">
        <v>1642</v>
      </c>
      <c r="K622" s="11">
        <v>0.5238095238095238</v>
      </c>
      <c r="L622" s="10" t="s">
        <v>1780</v>
      </c>
      <c r="M622" s="11">
        <v>0.24581724581724582</v>
      </c>
      <c r="N622" s="10" t="s">
        <v>1680</v>
      </c>
      <c r="O622" s="11">
        <v>0.277992277992278</v>
      </c>
      <c r="P622" s="10" t="s">
        <v>1725</v>
      </c>
      <c r="Q622" s="12">
        <v>0.021879021879021878</v>
      </c>
    </row>
    <row r="623" spans="2:17" ht="12.75">
      <c r="B623" s="9" t="s">
        <v>584</v>
      </c>
      <c r="C623" s="10" t="s">
        <v>1862</v>
      </c>
      <c r="D623" s="10" t="s">
        <v>2262</v>
      </c>
      <c r="E623" s="11">
        <v>0.4863636363636364</v>
      </c>
      <c r="F623" s="10" t="s">
        <v>1650</v>
      </c>
      <c r="G623" s="11">
        <v>0.5136363636363637</v>
      </c>
      <c r="H623" s="10" t="s">
        <v>1843</v>
      </c>
      <c r="I623" s="11">
        <v>0.8204545454545454</v>
      </c>
      <c r="J623" s="10" t="s">
        <v>1999</v>
      </c>
      <c r="K623" s="11">
        <v>0.4818181818181818</v>
      </c>
      <c r="L623" s="10" t="s">
        <v>1816</v>
      </c>
      <c r="M623" s="11">
        <v>0.22727272727272727</v>
      </c>
      <c r="N623" s="10" t="s">
        <v>1846</v>
      </c>
      <c r="O623" s="11">
        <v>0.2545454545454545</v>
      </c>
      <c r="P623" s="10" t="s">
        <v>1554</v>
      </c>
      <c r="Q623" s="12">
        <v>0</v>
      </c>
    </row>
    <row r="624" spans="2:17" ht="12.75">
      <c r="B624" s="9" t="s">
        <v>585</v>
      </c>
      <c r="C624" s="10" t="s">
        <v>1291</v>
      </c>
      <c r="D624" s="10" t="s">
        <v>2237</v>
      </c>
      <c r="E624" s="11">
        <v>0.4841897233201581</v>
      </c>
      <c r="F624" s="10" t="s">
        <v>1265</v>
      </c>
      <c r="G624" s="11">
        <v>0.5158102766798419</v>
      </c>
      <c r="H624" s="10" t="s">
        <v>1649</v>
      </c>
      <c r="I624" s="11">
        <v>0.841897233201581</v>
      </c>
      <c r="J624" s="10" t="s">
        <v>1660</v>
      </c>
      <c r="K624" s="11">
        <v>0.4723320158102767</v>
      </c>
      <c r="L624" s="10" t="s">
        <v>1868</v>
      </c>
      <c r="M624" s="11">
        <v>0.233201581027668</v>
      </c>
      <c r="N624" s="10" t="s">
        <v>1905</v>
      </c>
      <c r="O624" s="11">
        <v>0.2391304347826087</v>
      </c>
      <c r="P624" s="10" t="s">
        <v>1613</v>
      </c>
      <c r="Q624" s="12">
        <v>0.003952569169960474</v>
      </c>
    </row>
    <row r="625" spans="2:17" ht="12.75">
      <c r="B625" s="9" t="s">
        <v>586</v>
      </c>
      <c r="C625" s="10" t="s">
        <v>1128</v>
      </c>
      <c r="D625" s="10" t="s">
        <v>1863</v>
      </c>
      <c r="E625" s="11">
        <v>0.472</v>
      </c>
      <c r="F625" s="10" t="s">
        <v>1423</v>
      </c>
      <c r="G625" s="11">
        <v>0.528</v>
      </c>
      <c r="H625" s="10" t="s">
        <v>2022</v>
      </c>
      <c r="I625" s="11">
        <v>0.8994285714285715</v>
      </c>
      <c r="J625" s="10" t="s">
        <v>1423</v>
      </c>
      <c r="K625" s="11">
        <v>0.528</v>
      </c>
      <c r="L625" s="10" t="s">
        <v>1848</v>
      </c>
      <c r="M625" s="11">
        <v>0.23885714285714285</v>
      </c>
      <c r="N625" s="10" t="s">
        <v>2075</v>
      </c>
      <c r="O625" s="11">
        <v>0.28914285714285715</v>
      </c>
      <c r="P625" s="10" t="s">
        <v>1689</v>
      </c>
      <c r="Q625" s="12">
        <v>0.026285714285714287</v>
      </c>
    </row>
    <row r="626" spans="2:17" ht="12.75">
      <c r="B626" s="9" t="s">
        <v>587</v>
      </c>
      <c r="C626" s="10" t="s">
        <v>1986</v>
      </c>
      <c r="D626" s="10" t="s">
        <v>2231</v>
      </c>
      <c r="E626" s="11">
        <v>0.484375</v>
      </c>
      <c r="F626" s="10" t="s">
        <v>1991</v>
      </c>
      <c r="G626" s="11">
        <v>0.515625</v>
      </c>
      <c r="H626" s="10" t="s">
        <v>2081</v>
      </c>
      <c r="I626" s="11">
        <v>0.8098958333333334</v>
      </c>
      <c r="J626" s="10" t="s">
        <v>2107</v>
      </c>
      <c r="K626" s="11">
        <v>0.4479166666666667</v>
      </c>
      <c r="L626" s="10" t="s">
        <v>1568</v>
      </c>
      <c r="M626" s="11">
        <v>0.2109375</v>
      </c>
      <c r="N626" s="10" t="s">
        <v>1899</v>
      </c>
      <c r="O626" s="11">
        <v>0.23697916666666666</v>
      </c>
      <c r="P626" s="10" t="s">
        <v>1554</v>
      </c>
      <c r="Q626" s="12">
        <v>0</v>
      </c>
    </row>
    <row r="627" spans="2:17" ht="12.75">
      <c r="B627" s="9" t="s">
        <v>588</v>
      </c>
      <c r="C627" s="10" t="s">
        <v>589</v>
      </c>
      <c r="D627" s="10" t="s">
        <v>2020</v>
      </c>
      <c r="E627" s="11">
        <v>0.43005181347150256</v>
      </c>
      <c r="F627" s="10" t="s">
        <v>1800</v>
      </c>
      <c r="G627" s="11">
        <v>0.5699481865284974</v>
      </c>
      <c r="H627" s="10" t="s">
        <v>1742</v>
      </c>
      <c r="I627" s="11">
        <v>0.8062176165803109</v>
      </c>
      <c r="J627" s="10" t="s">
        <v>1384</v>
      </c>
      <c r="K627" s="11">
        <v>0.44870466321243524</v>
      </c>
      <c r="L627" s="10" t="s">
        <v>1927</v>
      </c>
      <c r="M627" s="11">
        <v>0.17927461139896372</v>
      </c>
      <c r="N627" s="10" t="s">
        <v>2202</v>
      </c>
      <c r="O627" s="11">
        <v>0.2694300518134715</v>
      </c>
      <c r="P627" s="10" t="s">
        <v>1725</v>
      </c>
      <c r="Q627" s="12">
        <v>0.017616580310880828</v>
      </c>
    </row>
    <row r="628" spans="2:17" ht="12.75">
      <c r="B628" s="9" t="s">
        <v>591</v>
      </c>
      <c r="C628" s="10" t="s">
        <v>1651</v>
      </c>
      <c r="D628" s="10" t="s">
        <v>1721</v>
      </c>
      <c r="E628" s="11">
        <v>0.49</v>
      </c>
      <c r="F628" s="10" t="s">
        <v>1685</v>
      </c>
      <c r="G628" s="11">
        <v>0.51</v>
      </c>
      <c r="H628" s="10" t="s">
        <v>2107</v>
      </c>
      <c r="I628" s="11">
        <v>0.86</v>
      </c>
      <c r="J628" s="10" t="s">
        <v>1810</v>
      </c>
      <c r="K628" s="11">
        <v>0.575</v>
      </c>
      <c r="L628" s="10" t="s">
        <v>1876</v>
      </c>
      <c r="M628" s="11">
        <v>0.28</v>
      </c>
      <c r="N628" s="10" t="s">
        <v>1723</v>
      </c>
      <c r="O628" s="11">
        <v>0.295</v>
      </c>
      <c r="P628" s="10" t="s">
        <v>1560</v>
      </c>
      <c r="Q628" s="12">
        <v>0.02</v>
      </c>
    </row>
    <row r="629" spans="2:17" ht="12.75">
      <c r="B629" s="9" t="s">
        <v>592</v>
      </c>
      <c r="C629" s="10" t="s">
        <v>1987</v>
      </c>
      <c r="D629" s="10" t="s">
        <v>1757</v>
      </c>
      <c r="E629" s="11">
        <v>0.5020576131687243</v>
      </c>
      <c r="F629" s="10" t="s">
        <v>1905</v>
      </c>
      <c r="G629" s="11">
        <v>0.49794238683127573</v>
      </c>
      <c r="H629" s="10" t="s">
        <v>1754</v>
      </c>
      <c r="I629" s="11">
        <v>0.8847736625514403</v>
      </c>
      <c r="J629" s="10" t="s">
        <v>1868</v>
      </c>
      <c r="K629" s="11">
        <v>0.48559670781893005</v>
      </c>
      <c r="L629" s="10" t="s">
        <v>1686</v>
      </c>
      <c r="M629" s="11">
        <v>0.22633744855967078</v>
      </c>
      <c r="N629" s="10" t="s">
        <v>1682</v>
      </c>
      <c r="O629" s="11">
        <v>0.25925925925925924</v>
      </c>
      <c r="P629" s="10" t="s">
        <v>1560</v>
      </c>
      <c r="Q629" s="12">
        <v>0.01646090534979424</v>
      </c>
    </row>
    <row r="630" spans="2:17" ht="12.75">
      <c r="B630" s="9" t="s">
        <v>593</v>
      </c>
      <c r="C630" s="10" t="s">
        <v>981</v>
      </c>
      <c r="D630" s="10" t="s">
        <v>1743</v>
      </c>
      <c r="E630" s="11">
        <v>0.4847942754919499</v>
      </c>
      <c r="F630" s="10" t="s">
        <v>1376</v>
      </c>
      <c r="G630" s="11">
        <v>0.5152057245080501</v>
      </c>
      <c r="H630" s="10" t="s">
        <v>1101</v>
      </c>
      <c r="I630" s="11">
        <v>0.8819320214669052</v>
      </c>
      <c r="J630" s="10" t="s">
        <v>2349</v>
      </c>
      <c r="K630" s="11">
        <v>0.5277280858676208</v>
      </c>
      <c r="L630" s="10" t="s">
        <v>1915</v>
      </c>
      <c r="M630" s="11">
        <v>0.24239713774597496</v>
      </c>
      <c r="N630" s="10" t="s">
        <v>1882</v>
      </c>
      <c r="O630" s="11">
        <v>0.2853309481216458</v>
      </c>
      <c r="P630" s="10" t="s">
        <v>1590</v>
      </c>
      <c r="Q630" s="12">
        <v>0.005366726296958855</v>
      </c>
    </row>
    <row r="631" spans="2:17" ht="12.75">
      <c r="B631" s="9" t="s">
        <v>594</v>
      </c>
      <c r="C631" s="10" t="s">
        <v>1802</v>
      </c>
      <c r="D631" s="10" t="s">
        <v>1793</v>
      </c>
      <c r="E631" s="11">
        <v>0.44534412955465585</v>
      </c>
      <c r="F631" s="10" t="s">
        <v>2153</v>
      </c>
      <c r="G631" s="11">
        <v>0.5546558704453441</v>
      </c>
      <c r="H631" s="10" t="s">
        <v>2010</v>
      </c>
      <c r="I631" s="11">
        <v>0.8029689608636977</v>
      </c>
      <c r="J631" s="10" t="s">
        <v>2195</v>
      </c>
      <c r="K631" s="11">
        <v>0.4601889338731444</v>
      </c>
      <c r="L631" s="10" t="s">
        <v>1711</v>
      </c>
      <c r="M631" s="11">
        <v>0.19973009446693657</v>
      </c>
      <c r="N631" s="10" t="s">
        <v>1814</v>
      </c>
      <c r="O631" s="11">
        <v>0.26045883940620784</v>
      </c>
      <c r="P631" s="10" t="s">
        <v>1609</v>
      </c>
      <c r="Q631" s="12">
        <v>0.004048582995951417</v>
      </c>
    </row>
    <row r="632" spans="2:17" ht="12.75">
      <c r="B632" s="9" t="s">
        <v>595</v>
      </c>
      <c r="C632" s="10" t="s">
        <v>1859</v>
      </c>
      <c r="D632" s="10" t="s">
        <v>1811</v>
      </c>
      <c r="E632" s="11">
        <v>0.4601226993865031</v>
      </c>
      <c r="F632" s="10" t="s">
        <v>2033</v>
      </c>
      <c r="G632" s="11">
        <v>0.5398773006134969</v>
      </c>
      <c r="H632" s="10" t="s">
        <v>1659</v>
      </c>
      <c r="I632" s="11">
        <v>0.8220858895705522</v>
      </c>
      <c r="J632" s="10" t="s">
        <v>1632</v>
      </c>
      <c r="K632" s="11">
        <v>0.48466257668711654</v>
      </c>
      <c r="L632" s="10" t="s">
        <v>1612</v>
      </c>
      <c r="M632" s="11">
        <v>0.22699386503067484</v>
      </c>
      <c r="N632" s="10" t="s">
        <v>1594</v>
      </c>
      <c r="O632" s="11">
        <v>0.25766871165644173</v>
      </c>
      <c r="P632" s="10" t="s">
        <v>1554</v>
      </c>
      <c r="Q632" s="12">
        <v>0</v>
      </c>
    </row>
    <row r="633" spans="2:17" ht="12.75">
      <c r="B633" s="9" t="s">
        <v>596</v>
      </c>
      <c r="C633" s="10" t="s">
        <v>1990</v>
      </c>
      <c r="D633" s="10" t="s">
        <v>1672</v>
      </c>
      <c r="E633" s="11">
        <v>0.5215827338129496</v>
      </c>
      <c r="F633" s="10" t="s">
        <v>2212</v>
      </c>
      <c r="G633" s="11">
        <v>0.4784172661870504</v>
      </c>
      <c r="H633" s="10" t="s">
        <v>1926</v>
      </c>
      <c r="I633" s="11">
        <v>0.7949640287769785</v>
      </c>
      <c r="J633" s="10" t="s">
        <v>2065</v>
      </c>
      <c r="K633" s="11">
        <v>0.381294964028777</v>
      </c>
      <c r="L633" s="10" t="s">
        <v>1575</v>
      </c>
      <c r="M633" s="11">
        <v>0.17985611510791366</v>
      </c>
      <c r="N633" s="10" t="s">
        <v>1876</v>
      </c>
      <c r="O633" s="11">
        <v>0.2014388489208633</v>
      </c>
      <c r="P633" s="10" t="s">
        <v>1554</v>
      </c>
      <c r="Q633" s="12">
        <v>0</v>
      </c>
    </row>
    <row r="634" spans="2:17" ht="12.75">
      <c r="B634" s="9" t="s">
        <v>1163</v>
      </c>
      <c r="C634" s="10" t="s">
        <v>1806</v>
      </c>
      <c r="D634" s="10" t="s">
        <v>1889</v>
      </c>
      <c r="E634" s="11">
        <v>0.49688667496886674</v>
      </c>
      <c r="F634" s="10" t="s">
        <v>1648</v>
      </c>
      <c r="G634" s="11">
        <v>0.5031133250311333</v>
      </c>
      <c r="H634" s="10" t="s">
        <v>1149</v>
      </c>
      <c r="I634" s="11">
        <v>0.8443337484433375</v>
      </c>
      <c r="J634" s="10" t="s">
        <v>1986</v>
      </c>
      <c r="K634" s="11">
        <v>0.47820672478206727</v>
      </c>
      <c r="L634" s="10" t="s">
        <v>1756</v>
      </c>
      <c r="M634" s="11">
        <v>0.2328767123287671</v>
      </c>
      <c r="N634" s="10" t="s">
        <v>1829</v>
      </c>
      <c r="O634" s="11">
        <v>0.24533001245330013</v>
      </c>
      <c r="P634" s="10" t="s">
        <v>1613</v>
      </c>
      <c r="Q634" s="12">
        <v>0.0024906600249066002</v>
      </c>
    </row>
    <row r="635" spans="2:17" ht="12.75">
      <c r="B635" s="9" t="s">
        <v>973</v>
      </c>
      <c r="C635" s="10" t="s">
        <v>1710</v>
      </c>
      <c r="D635" s="10" t="s">
        <v>1904</v>
      </c>
      <c r="E635" s="11">
        <v>0.4981684981684982</v>
      </c>
      <c r="F635" s="10" t="s">
        <v>1839</v>
      </c>
      <c r="G635" s="11">
        <v>0.5018315018315018</v>
      </c>
      <c r="H635" s="10" t="s">
        <v>2045</v>
      </c>
      <c r="I635" s="11">
        <v>0.8608058608058609</v>
      </c>
      <c r="J635" s="10" t="s">
        <v>2039</v>
      </c>
      <c r="K635" s="11">
        <v>0.5787545787545788</v>
      </c>
      <c r="L635" s="10" t="s">
        <v>1704</v>
      </c>
      <c r="M635" s="11">
        <v>0.27106227106227104</v>
      </c>
      <c r="N635" s="10" t="s">
        <v>1717</v>
      </c>
      <c r="O635" s="11">
        <v>0.3076923076923077</v>
      </c>
      <c r="P635" s="10" t="s">
        <v>1589</v>
      </c>
      <c r="Q635" s="12">
        <v>0.0695970695970696</v>
      </c>
    </row>
    <row r="636" spans="2:17" ht="12.75">
      <c r="B636" s="9" t="s">
        <v>1955</v>
      </c>
      <c r="C636" s="10" t="s">
        <v>1785</v>
      </c>
      <c r="D636" s="10" t="s">
        <v>2048</v>
      </c>
      <c r="E636" s="11">
        <v>0.4811320754716981</v>
      </c>
      <c r="F636" s="10" t="s">
        <v>1793</v>
      </c>
      <c r="G636" s="11">
        <v>0.5188679245283019</v>
      </c>
      <c r="H636" s="10" t="s">
        <v>2098</v>
      </c>
      <c r="I636" s="11">
        <v>0.8238993710691824</v>
      </c>
      <c r="J636" s="10" t="s">
        <v>2048</v>
      </c>
      <c r="K636" s="11">
        <v>0.4811320754716981</v>
      </c>
      <c r="L636" s="10" t="s">
        <v>1873</v>
      </c>
      <c r="M636" s="11">
        <v>0.2248427672955975</v>
      </c>
      <c r="N636" s="10" t="s">
        <v>1859</v>
      </c>
      <c r="O636" s="11">
        <v>0.2562893081761006</v>
      </c>
      <c r="P636" s="10" t="s">
        <v>1560</v>
      </c>
      <c r="Q636" s="12">
        <v>0.006289308176100629</v>
      </c>
    </row>
    <row r="637" spans="2:17" ht="12.75">
      <c r="B637" s="9" t="s">
        <v>597</v>
      </c>
      <c r="C637" s="10" t="s">
        <v>1244</v>
      </c>
      <c r="D637" s="10" t="s">
        <v>1882</v>
      </c>
      <c r="E637" s="11">
        <v>0.4711964549483013</v>
      </c>
      <c r="F637" s="10" t="s">
        <v>2044</v>
      </c>
      <c r="G637" s="11">
        <v>0.5288035450516987</v>
      </c>
      <c r="H637" s="10" t="s">
        <v>1169</v>
      </c>
      <c r="I637" s="11">
        <v>0.8286558345642541</v>
      </c>
      <c r="J637" s="10" t="s">
        <v>2195</v>
      </c>
      <c r="K637" s="11">
        <v>0.5036927621861153</v>
      </c>
      <c r="L637" s="10" t="s">
        <v>1817</v>
      </c>
      <c r="M637" s="11">
        <v>0.23929098966026588</v>
      </c>
      <c r="N637" s="10" t="s">
        <v>1875</v>
      </c>
      <c r="O637" s="11">
        <v>0.26440177252584934</v>
      </c>
      <c r="P637" s="10" t="s">
        <v>1613</v>
      </c>
      <c r="Q637" s="12">
        <v>0.0029542097488921715</v>
      </c>
    </row>
    <row r="638" spans="2:17" ht="12.75">
      <c r="B638" s="9" t="s">
        <v>682</v>
      </c>
      <c r="C638" s="10" t="s">
        <v>1994</v>
      </c>
      <c r="D638" s="10" t="s">
        <v>1580</v>
      </c>
      <c r="E638" s="11">
        <v>0.47368421052631576</v>
      </c>
      <c r="F638" s="10" t="s">
        <v>1722</v>
      </c>
      <c r="G638" s="11">
        <v>0.5263157894736842</v>
      </c>
      <c r="H638" s="10" t="s">
        <v>1771</v>
      </c>
      <c r="I638" s="11">
        <v>0.8552631578947368</v>
      </c>
      <c r="J638" s="10" t="s">
        <v>1580</v>
      </c>
      <c r="K638" s="11">
        <v>0.47368421052631576</v>
      </c>
      <c r="L638" s="10" t="s">
        <v>1706</v>
      </c>
      <c r="M638" s="11">
        <v>0.25</v>
      </c>
      <c r="N638" s="10" t="s">
        <v>1596</v>
      </c>
      <c r="O638" s="11">
        <v>0.2236842105263158</v>
      </c>
      <c r="P638" s="10" t="s">
        <v>1574</v>
      </c>
      <c r="Q638" s="12">
        <v>0.006578947368421052</v>
      </c>
    </row>
    <row r="639" spans="2:17" ht="12.75">
      <c r="B639" s="9" t="s">
        <v>598</v>
      </c>
      <c r="C639" s="10" t="s">
        <v>1791</v>
      </c>
      <c r="D639" s="10" t="s">
        <v>1672</v>
      </c>
      <c r="E639" s="11">
        <v>0.48494983277591974</v>
      </c>
      <c r="F639" s="10" t="s">
        <v>1603</v>
      </c>
      <c r="G639" s="11">
        <v>0.5150501672240803</v>
      </c>
      <c r="H639" s="10" t="s">
        <v>1645</v>
      </c>
      <c r="I639" s="11">
        <v>0.8394648829431438</v>
      </c>
      <c r="J639" s="10" t="s">
        <v>1606</v>
      </c>
      <c r="K639" s="11">
        <v>0.46488294314381273</v>
      </c>
      <c r="L639" s="10" t="s">
        <v>1668</v>
      </c>
      <c r="M639" s="11">
        <v>0.21739130434782608</v>
      </c>
      <c r="N639" s="10" t="s">
        <v>1704</v>
      </c>
      <c r="O639" s="11">
        <v>0.24749163879598662</v>
      </c>
      <c r="P639" s="10" t="s">
        <v>1574</v>
      </c>
      <c r="Q639" s="12">
        <v>0.0033444816053511705</v>
      </c>
    </row>
    <row r="640" spans="2:17" ht="12.75">
      <c r="B640" s="9" t="s">
        <v>599</v>
      </c>
      <c r="C640" s="10" t="s">
        <v>1827</v>
      </c>
      <c r="D640" s="10" t="s">
        <v>2084</v>
      </c>
      <c r="E640" s="11">
        <v>0.460655737704918</v>
      </c>
      <c r="F640" s="10" t="s">
        <v>2134</v>
      </c>
      <c r="G640" s="11">
        <v>0.5393442622950819</v>
      </c>
      <c r="H640" s="10" t="s">
        <v>1800</v>
      </c>
      <c r="I640" s="11">
        <v>0.9016393442622951</v>
      </c>
      <c r="J640" s="10" t="s">
        <v>2059</v>
      </c>
      <c r="K640" s="11">
        <v>0.5377049180327869</v>
      </c>
      <c r="L640" s="10" t="s">
        <v>1711</v>
      </c>
      <c r="M640" s="11">
        <v>0.24262295081967214</v>
      </c>
      <c r="N640" s="10" t="s">
        <v>1845</v>
      </c>
      <c r="O640" s="11">
        <v>0.29508196721311475</v>
      </c>
      <c r="P640" s="10" t="s">
        <v>1613</v>
      </c>
      <c r="Q640" s="12">
        <v>0.003278688524590164</v>
      </c>
    </row>
    <row r="641" spans="2:17" ht="12.75">
      <c r="B641" s="9" t="s">
        <v>600</v>
      </c>
      <c r="C641" s="10" t="s">
        <v>1862</v>
      </c>
      <c r="D641" s="10" t="s">
        <v>1999</v>
      </c>
      <c r="E641" s="11">
        <v>0.4818181818181818</v>
      </c>
      <c r="F641" s="10" t="s">
        <v>2244</v>
      </c>
      <c r="G641" s="11">
        <v>0.5181818181818182</v>
      </c>
      <c r="H641" s="10" t="s">
        <v>1844</v>
      </c>
      <c r="I641" s="11">
        <v>0.8181818181818182</v>
      </c>
      <c r="J641" s="10" t="s">
        <v>1562</v>
      </c>
      <c r="K641" s="11">
        <v>0.4772727272727273</v>
      </c>
      <c r="L641" s="10" t="s">
        <v>1665</v>
      </c>
      <c r="M641" s="11">
        <v>0.225</v>
      </c>
      <c r="N641" s="10" t="s">
        <v>1755</v>
      </c>
      <c r="O641" s="11">
        <v>0.25227272727272726</v>
      </c>
      <c r="P641" s="10" t="s">
        <v>1554</v>
      </c>
      <c r="Q641" s="12">
        <v>0</v>
      </c>
    </row>
    <row r="642" spans="2:17" ht="12.75">
      <c r="B642" s="9" t="s">
        <v>601</v>
      </c>
      <c r="C642" s="10" t="s">
        <v>1079</v>
      </c>
      <c r="D642" s="10" t="s">
        <v>2124</v>
      </c>
      <c r="E642" s="11">
        <v>0.4736328125</v>
      </c>
      <c r="F642" s="10" t="s">
        <v>2046</v>
      </c>
      <c r="G642" s="11">
        <v>0.5263671875</v>
      </c>
      <c r="H642" s="10" t="s">
        <v>1004</v>
      </c>
      <c r="I642" s="11">
        <v>0.8603515625</v>
      </c>
      <c r="J642" s="10" t="s">
        <v>2018</v>
      </c>
      <c r="K642" s="11">
        <v>0.5078125</v>
      </c>
      <c r="L642" s="10" t="s">
        <v>2320</v>
      </c>
      <c r="M642" s="11">
        <v>0.2265625</v>
      </c>
      <c r="N642" s="10" t="s">
        <v>1658</v>
      </c>
      <c r="O642" s="11">
        <v>0.28125</v>
      </c>
      <c r="P642" s="10" t="s">
        <v>1666</v>
      </c>
      <c r="Q642" s="12">
        <v>0.015625</v>
      </c>
    </row>
    <row r="643" spans="2:17" ht="12.75">
      <c r="B643" s="9" t="s">
        <v>602</v>
      </c>
      <c r="C643" s="10" t="s">
        <v>1689</v>
      </c>
      <c r="D643" s="10" t="s">
        <v>1692</v>
      </c>
      <c r="E643" s="11">
        <v>0.43478260869565216</v>
      </c>
      <c r="F643" s="10" t="s">
        <v>1600</v>
      </c>
      <c r="G643" s="11">
        <v>0.5652173913043478</v>
      </c>
      <c r="H643" s="10" t="s">
        <v>1602</v>
      </c>
      <c r="I643" s="11">
        <v>0.9565217391304348</v>
      </c>
      <c r="J643" s="10" t="s">
        <v>1620</v>
      </c>
      <c r="K643" s="11">
        <v>0.5217391304347826</v>
      </c>
      <c r="L643" s="10" t="s">
        <v>1590</v>
      </c>
      <c r="M643" s="11">
        <v>0.2608695652173913</v>
      </c>
      <c r="N643" s="10" t="s">
        <v>1590</v>
      </c>
      <c r="O643" s="11">
        <v>0.2608695652173913</v>
      </c>
      <c r="P643" s="10" t="s">
        <v>1554</v>
      </c>
      <c r="Q643" s="12">
        <v>0</v>
      </c>
    </row>
    <row r="644" spans="2:17" ht="12.75">
      <c r="B644" s="9" t="s">
        <v>603</v>
      </c>
      <c r="C644" s="10" t="s">
        <v>2065</v>
      </c>
      <c r="D644" s="10" t="s">
        <v>1714</v>
      </c>
      <c r="E644" s="11">
        <v>0.5</v>
      </c>
      <c r="F644" s="10" t="s">
        <v>1714</v>
      </c>
      <c r="G644" s="11">
        <v>0.5</v>
      </c>
      <c r="H644" s="10" t="s">
        <v>1662</v>
      </c>
      <c r="I644" s="11">
        <v>0.8113207547169812</v>
      </c>
      <c r="J644" s="10" t="s">
        <v>1615</v>
      </c>
      <c r="K644" s="11">
        <v>0.44339622641509435</v>
      </c>
      <c r="L644" s="10" t="s">
        <v>1602</v>
      </c>
      <c r="M644" s="11">
        <v>0.20754716981132076</v>
      </c>
      <c r="N644" s="10" t="s">
        <v>1707</v>
      </c>
      <c r="O644" s="11">
        <v>0.2358490566037736</v>
      </c>
      <c r="P644" s="10" t="s">
        <v>1554</v>
      </c>
      <c r="Q644" s="12">
        <v>0</v>
      </c>
    </row>
    <row r="645" spans="2:17" ht="12.75">
      <c r="B645" s="9" t="s">
        <v>969</v>
      </c>
      <c r="C645" s="10" t="s">
        <v>1832</v>
      </c>
      <c r="D645" s="10" t="s">
        <v>1879</v>
      </c>
      <c r="E645" s="11">
        <v>0.4979919678714859</v>
      </c>
      <c r="F645" s="10" t="s">
        <v>1558</v>
      </c>
      <c r="G645" s="11">
        <v>0.5020080321285141</v>
      </c>
      <c r="H645" s="10" t="s">
        <v>2045</v>
      </c>
      <c r="I645" s="11">
        <v>0.9437751004016064</v>
      </c>
      <c r="J645" s="10" t="s">
        <v>1852</v>
      </c>
      <c r="K645" s="11">
        <v>0.5261044176706827</v>
      </c>
      <c r="L645" s="10" t="s">
        <v>1688</v>
      </c>
      <c r="M645" s="11">
        <v>0.24497991967871485</v>
      </c>
      <c r="N645" s="10" t="s">
        <v>1638</v>
      </c>
      <c r="O645" s="11">
        <v>0.28112449799196787</v>
      </c>
      <c r="P645" s="10" t="s">
        <v>1554</v>
      </c>
      <c r="Q645" s="12">
        <v>0</v>
      </c>
    </row>
    <row r="646" spans="2:17" ht="12.75">
      <c r="B646" s="9" t="s">
        <v>604</v>
      </c>
      <c r="C646" s="10" t="s">
        <v>1615</v>
      </c>
      <c r="D646" s="10" t="s">
        <v>1589</v>
      </c>
      <c r="E646" s="11">
        <v>0.40425531914893614</v>
      </c>
      <c r="F646" s="10" t="s">
        <v>1588</v>
      </c>
      <c r="G646" s="11">
        <v>0.5957446808510638</v>
      </c>
      <c r="H646" s="10" t="s">
        <v>1581</v>
      </c>
      <c r="I646" s="11">
        <v>0.9574468085106383</v>
      </c>
      <c r="J646" s="10" t="s">
        <v>1617</v>
      </c>
      <c r="K646" s="11">
        <v>0.425531914893617</v>
      </c>
      <c r="L646" s="10" t="s">
        <v>1641</v>
      </c>
      <c r="M646" s="11">
        <v>0.1702127659574468</v>
      </c>
      <c r="N646" s="10" t="s">
        <v>1620</v>
      </c>
      <c r="O646" s="11">
        <v>0.2553191489361702</v>
      </c>
      <c r="P646" s="10" t="s">
        <v>1554</v>
      </c>
      <c r="Q646" s="12">
        <v>0</v>
      </c>
    </row>
    <row r="647" spans="2:17" ht="12.75">
      <c r="B647" s="9" t="s">
        <v>606</v>
      </c>
      <c r="C647" s="10" t="s">
        <v>1600</v>
      </c>
      <c r="D647" s="10" t="s">
        <v>1590</v>
      </c>
      <c r="E647" s="11">
        <v>0.46153846153846156</v>
      </c>
      <c r="F647" s="10" t="s">
        <v>1619</v>
      </c>
      <c r="G647" s="11">
        <v>0.5384615384615384</v>
      </c>
      <c r="H647" s="10" t="s">
        <v>1598</v>
      </c>
      <c r="I647" s="11">
        <v>0.6923076923076923</v>
      </c>
      <c r="J647" s="10" t="s">
        <v>1590</v>
      </c>
      <c r="K647" s="11">
        <v>0.46153846153846156</v>
      </c>
      <c r="L647" s="10" t="s">
        <v>1609</v>
      </c>
      <c r="M647" s="11">
        <v>0.23076923076923078</v>
      </c>
      <c r="N647" s="10" t="s">
        <v>1609</v>
      </c>
      <c r="O647" s="11">
        <v>0.23076923076923078</v>
      </c>
      <c r="P647" s="10" t="s">
        <v>1554</v>
      </c>
      <c r="Q647" s="12">
        <v>0</v>
      </c>
    </row>
    <row r="648" spans="2:17" ht="12.75">
      <c r="B648" s="9" t="s">
        <v>607</v>
      </c>
      <c r="C648" s="10" t="s">
        <v>1657</v>
      </c>
      <c r="D648" s="10" t="s">
        <v>1596</v>
      </c>
      <c r="E648" s="11">
        <v>0.4657534246575342</v>
      </c>
      <c r="F648" s="10" t="s">
        <v>1618</v>
      </c>
      <c r="G648" s="11">
        <v>0.5342465753424658</v>
      </c>
      <c r="H648" s="10" t="s">
        <v>1797</v>
      </c>
      <c r="I648" s="11">
        <v>0.8493150684931506</v>
      </c>
      <c r="J648" s="10" t="s">
        <v>1752</v>
      </c>
      <c r="K648" s="11">
        <v>0.4931506849315068</v>
      </c>
      <c r="L648" s="10" t="s">
        <v>1557</v>
      </c>
      <c r="M648" s="11">
        <v>0.1917808219178082</v>
      </c>
      <c r="N648" s="10" t="s">
        <v>1602</v>
      </c>
      <c r="O648" s="11">
        <v>0.3013698630136986</v>
      </c>
      <c r="P648" s="10" t="s">
        <v>1554</v>
      </c>
      <c r="Q648" s="12">
        <v>0</v>
      </c>
    </row>
    <row r="649" spans="2:17" ht="12.75">
      <c r="B649" s="9" t="s">
        <v>608</v>
      </c>
      <c r="C649" s="10" t="s">
        <v>1769</v>
      </c>
      <c r="D649" s="10" t="s">
        <v>1605</v>
      </c>
      <c r="E649" s="11">
        <v>0.4785714285714286</v>
      </c>
      <c r="F649" s="10" t="s">
        <v>1657</v>
      </c>
      <c r="G649" s="11">
        <v>0.5214285714285715</v>
      </c>
      <c r="H649" s="10" t="s">
        <v>1810</v>
      </c>
      <c r="I649" s="11">
        <v>0.8214285714285714</v>
      </c>
      <c r="J649" s="10" t="s">
        <v>1728</v>
      </c>
      <c r="K649" s="11">
        <v>0.42857142857142855</v>
      </c>
      <c r="L649" s="10" t="s">
        <v>1588</v>
      </c>
      <c r="M649" s="11">
        <v>0.2</v>
      </c>
      <c r="N649" s="10" t="s">
        <v>1597</v>
      </c>
      <c r="O649" s="11">
        <v>0.22857142857142856</v>
      </c>
      <c r="P649" s="10" t="s">
        <v>1554</v>
      </c>
      <c r="Q649" s="12">
        <v>0</v>
      </c>
    </row>
    <row r="650" spans="2:17" ht="12.75">
      <c r="B650" s="9" t="s">
        <v>609</v>
      </c>
      <c r="C650" s="10" t="s">
        <v>1574</v>
      </c>
      <c r="D650" s="10" t="s">
        <v>1709</v>
      </c>
      <c r="E650" s="11"/>
      <c r="F650" s="10" t="s">
        <v>1709</v>
      </c>
      <c r="G650" s="11"/>
      <c r="H650" s="10" t="s">
        <v>1709</v>
      </c>
      <c r="I650" s="11"/>
      <c r="J650" s="10" t="s">
        <v>1709</v>
      </c>
      <c r="K650" s="11"/>
      <c r="L650" s="10" t="s">
        <v>1709</v>
      </c>
      <c r="M650" s="11"/>
      <c r="N650" s="10" t="s">
        <v>1709</v>
      </c>
      <c r="O650" s="11"/>
      <c r="P650" s="10" t="s">
        <v>1709</v>
      </c>
      <c r="Q650" s="12"/>
    </row>
    <row r="651" spans="2:17" ht="12.75">
      <c r="B651" s="9" t="s">
        <v>1544</v>
      </c>
      <c r="C651" s="10" t="s">
        <v>1574</v>
      </c>
      <c r="D651" s="10" t="s">
        <v>1709</v>
      </c>
      <c r="E651" s="11"/>
      <c r="F651" s="10" t="s">
        <v>1709</v>
      </c>
      <c r="G651" s="11"/>
      <c r="H651" s="10" t="s">
        <v>1709</v>
      </c>
      <c r="I651" s="11"/>
      <c r="J651" s="10" t="s">
        <v>1709</v>
      </c>
      <c r="K651" s="11"/>
      <c r="L651" s="10" t="s">
        <v>1709</v>
      </c>
      <c r="M651" s="11"/>
      <c r="N651" s="10" t="s">
        <v>1709</v>
      </c>
      <c r="O651" s="11"/>
      <c r="P651" s="10" t="s">
        <v>1709</v>
      </c>
      <c r="Q651" s="12"/>
    </row>
    <row r="652" spans="2:17" ht="13.5" thickBot="1">
      <c r="B652" s="25" t="s">
        <v>1547</v>
      </c>
      <c r="C652" s="26" t="s">
        <v>1554</v>
      </c>
      <c r="D652" s="26" t="s">
        <v>1709</v>
      </c>
      <c r="E652" s="27"/>
      <c r="F652" s="26" t="s">
        <v>1709</v>
      </c>
      <c r="G652" s="27"/>
      <c r="H652" s="26" t="s">
        <v>1709</v>
      </c>
      <c r="I652" s="27"/>
      <c r="J652" s="26" t="s">
        <v>1709</v>
      </c>
      <c r="K652" s="27"/>
      <c r="L652" s="26" t="s">
        <v>1709</v>
      </c>
      <c r="M652" s="27"/>
      <c r="N652" s="26" t="s">
        <v>1709</v>
      </c>
      <c r="O652" s="27"/>
      <c r="P652" s="26" t="s">
        <v>1709</v>
      </c>
      <c r="Q652" s="28"/>
    </row>
    <row r="653" spans="2:17" ht="13.5" thickBot="1">
      <c r="B653" s="21" t="s">
        <v>613</v>
      </c>
      <c r="C653" s="22" t="s">
        <v>614</v>
      </c>
      <c r="D653" s="22" t="s">
        <v>615</v>
      </c>
      <c r="E653" s="23">
        <v>0.4951411023866905</v>
      </c>
      <c r="F653" s="22" t="s">
        <v>616</v>
      </c>
      <c r="G653" s="23">
        <v>0.5048588976133095</v>
      </c>
      <c r="H653" s="22" t="s">
        <v>617</v>
      </c>
      <c r="I653" s="23">
        <v>0.874057373863018</v>
      </c>
      <c r="J653" s="22" t="s">
        <v>618</v>
      </c>
      <c r="K653" s="23">
        <v>0.5181528414833243</v>
      </c>
      <c r="L653" s="22" t="s">
        <v>619</v>
      </c>
      <c r="M653" s="23">
        <v>0.2535178418720361</v>
      </c>
      <c r="N653" s="22" t="s">
        <v>620</v>
      </c>
      <c r="O653" s="23">
        <v>0.26463499961128817</v>
      </c>
      <c r="P653" s="22" t="s">
        <v>1910</v>
      </c>
      <c r="Q653" s="24">
        <v>0.022078830754878334</v>
      </c>
    </row>
    <row r="654" spans="2:17" ht="12.75">
      <c r="B654" s="17" t="s">
        <v>613</v>
      </c>
      <c r="C654" s="18" t="s">
        <v>623</v>
      </c>
      <c r="D654" s="18" t="s">
        <v>624</v>
      </c>
      <c r="E654" s="19">
        <v>0.48420464076041375</v>
      </c>
      <c r="F654" s="18" t="s">
        <v>625</v>
      </c>
      <c r="G654" s="19">
        <v>0.5157953592395862</v>
      </c>
      <c r="H654" s="18" t="s">
        <v>626</v>
      </c>
      <c r="I654" s="19">
        <v>0.8719597428012301</v>
      </c>
      <c r="J654" s="18" t="s">
        <v>627</v>
      </c>
      <c r="K654" s="19">
        <v>0.5311713726586526</v>
      </c>
      <c r="L654" s="18" t="s">
        <v>628</v>
      </c>
      <c r="M654" s="19">
        <v>0.25132792843164664</v>
      </c>
      <c r="N654" s="18" t="s">
        <v>1127</v>
      </c>
      <c r="O654" s="19">
        <v>0.27984344422700586</v>
      </c>
      <c r="P654" s="18" t="s">
        <v>1558</v>
      </c>
      <c r="Q654" s="20">
        <v>0.0349454850433324</v>
      </c>
    </row>
    <row r="655" spans="2:17" ht="12.75">
      <c r="B655" s="9" t="s">
        <v>629</v>
      </c>
      <c r="C655" s="10" t="s">
        <v>2213</v>
      </c>
      <c r="D655" s="10" t="s">
        <v>1657</v>
      </c>
      <c r="E655" s="11">
        <v>0.5289855072463768</v>
      </c>
      <c r="F655" s="10" t="s">
        <v>1668</v>
      </c>
      <c r="G655" s="11">
        <v>0.47101449275362317</v>
      </c>
      <c r="H655" s="10" t="s">
        <v>1684</v>
      </c>
      <c r="I655" s="11">
        <v>0.8188405797101449</v>
      </c>
      <c r="J655" s="10" t="s">
        <v>1749</v>
      </c>
      <c r="K655" s="11">
        <v>0.5144927536231884</v>
      </c>
      <c r="L655" s="10" t="s">
        <v>1618</v>
      </c>
      <c r="M655" s="11">
        <v>0.2826086956521739</v>
      </c>
      <c r="N655" s="10" t="s">
        <v>1597</v>
      </c>
      <c r="O655" s="11">
        <v>0.2318840579710145</v>
      </c>
      <c r="P655" s="10" t="s">
        <v>1554</v>
      </c>
      <c r="Q655" s="12">
        <v>0</v>
      </c>
    </row>
    <row r="656" spans="2:17" ht="12.75">
      <c r="B656" s="9" t="s">
        <v>1980</v>
      </c>
      <c r="C656" s="10" t="s">
        <v>1546</v>
      </c>
      <c r="D656" s="10" t="s">
        <v>1618</v>
      </c>
      <c r="E656" s="11">
        <v>0.5652173913043478</v>
      </c>
      <c r="F656" s="10" t="s">
        <v>1584</v>
      </c>
      <c r="G656" s="11">
        <v>0.43478260869565216</v>
      </c>
      <c r="H656" s="10" t="s">
        <v>1797</v>
      </c>
      <c r="I656" s="11">
        <v>0.8985507246376812</v>
      </c>
      <c r="J656" s="10" t="s">
        <v>1864</v>
      </c>
      <c r="K656" s="11">
        <v>0.5797101449275363</v>
      </c>
      <c r="L656" s="10" t="s">
        <v>1697</v>
      </c>
      <c r="M656" s="11">
        <v>0.30434782608695654</v>
      </c>
      <c r="N656" s="10" t="s">
        <v>1589</v>
      </c>
      <c r="O656" s="11">
        <v>0.2753623188405797</v>
      </c>
      <c r="P656" s="10" t="s">
        <v>1574</v>
      </c>
      <c r="Q656" s="12">
        <v>0.014492753623188406</v>
      </c>
    </row>
    <row r="657" spans="2:17" ht="12.75">
      <c r="B657" s="9" t="s">
        <v>630</v>
      </c>
      <c r="C657" s="10" t="s">
        <v>1722</v>
      </c>
      <c r="D657" s="10" t="s">
        <v>1551</v>
      </c>
      <c r="E657" s="11">
        <v>0.5125</v>
      </c>
      <c r="F657" s="10" t="s">
        <v>1618</v>
      </c>
      <c r="G657" s="11">
        <v>0.4875</v>
      </c>
      <c r="H657" s="10" t="s">
        <v>1595</v>
      </c>
      <c r="I657" s="11">
        <v>0.825</v>
      </c>
      <c r="J657" s="10" t="s">
        <v>1752</v>
      </c>
      <c r="K657" s="11">
        <v>0.45</v>
      </c>
      <c r="L657" s="10" t="s">
        <v>1589</v>
      </c>
      <c r="M657" s="11">
        <v>0.2375</v>
      </c>
      <c r="N657" s="10" t="s">
        <v>1725</v>
      </c>
      <c r="O657" s="11">
        <v>0.2125</v>
      </c>
      <c r="P657" s="10" t="s">
        <v>1620</v>
      </c>
      <c r="Q657" s="12">
        <v>0.15</v>
      </c>
    </row>
    <row r="658" spans="2:17" ht="12.75">
      <c r="B658" s="9" t="s">
        <v>631</v>
      </c>
      <c r="C658" s="10" t="s">
        <v>2329</v>
      </c>
      <c r="D658" s="10" t="s">
        <v>1651</v>
      </c>
      <c r="E658" s="11">
        <v>0.49261083743842365</v>
      </c>
      <c r="F658" s="10" t="s">
        <v>1790</v>
      </c>
      <c r="G658" s="11">
        <v>0.5073891625615764</v>
      </c>
      <c r="H658" s="10" t="s">
        <v>2291</v>
      </c>
      <c r="I658" s="11">
        <v>0.8842364532019704</v>
      </c>
      <c r="J658" s="10" t="s">
        <v>1639</v>
      </c>
      <c r="K658" s="11">
        <v>0.49507389162561577</v>
      </c>
      <c r="L658" s="10" t="s">
        <v>2129</v>
      </c>
      <c r="M658" s="11">
        <v>0.24876847290640394</v>
      </c>
      <c r="N658" s="10" t="s">
        <v>1816</v>
      </c>
      <c r="O658" s="11">
        <v>0.24630541871921183</v>
      </c>
      <c r="P658" s="10" t="s">
        <v>1560</v>
      </c>
      <c r="Q658" s="12">
        <v>0.009852216748768473</v>
      </c>
    </row>
    <row r="659" spans="2:17" ht="12.75">
      <c r="B659" s="9" t="s">
        <v>632</v>
      </c>
      <c r="C659" s="10" t="s">
        <v>1887</v>
      </c>
      <c r="D659" s="10" t="s">
        <v>1688</v>
      </c>
      <c r="E659" s="11">
        <v>0.4728682170542636</v>
      </c>
      <c r="F659" s="10" t="s">
        <v>1549</v>
      </c>
      <c r="G659" s="11">
        <v>0.5271317829457365</v>
      </c>
      <c r="H659" s="10" t="s">
        <v>1715</v>
      </c>
      <c r="I659" s="11">
        <v>0.8527131782945736</v>
      </c>
      <c r="J659" s="10" t="s">
        <v>1546</v>
      </c>
      <c r="K659" s="11">
        <v>0.5348837209302325</v>
      </c>
      <c r="L659" s="10" t="s">
        <v>1596</v>
      </c>
      <c r="M659" s="11">
        <v>0.26356589147286824</v>
      </c>
      <c r="N659" s="10" t="s">
        <v>1587</v>
      </c>
      <c r="O659" s="11">
        <v>0.2713178294573643</v>
      </c>
      <c r="P659" s="10" t="s">
        <v>1609</v>
      </c>
      <c r="Q659" s="12">
        <v>0.023255813953488372</v>
      </c>
    </row>
    <row r="660" spans="2:17" ht="12.75">
      <c r="B660" s="9" t="s">
        <v>633</v>
      </c>
      <c r="C660" s="10" t="s">
        <v>2341</v>
      </c>
      <c r="D660" s="10" t="s">
        <v>2004</v>
      </c>
      <c r="E660" s="11">
        <v>0.4644808743169399</v>
      </c>
      <c r="F660" s="10" t="s">
        <v>1768</v>
      </c>
      <c r="G660" s="11">
        <v>0.5355191256830601</v>
      </c>
      <c r="H660" s="10" t="s">
        <v>2121</v>
      </c>
      <c r="I660" s="11">
        <v>0.8633879781420765</v>
      </c>
      <c r="J660" s="10" t="s">
        <v>1338</v>
      </c>
      <c r="K660" s="11">
        <v>0.4990892531876138</v>
      </c>
      <c r="L660" s="10" t="s">
        <v>1655</v>
      </c>
      <c r="M660" s="11">
        <v>0.24043715846994534</v>
      </c>
      <c r="N660" s="10" t="s">
        <v>1729</v>
      </c>
      <c r="O660" s="11">
        <v>0.2586520947176685</v>
      </c>
      <c r="P660" s="10" t="s">
        <v>1666</v>
      </c>
      <c r="Q660" s="12">
        <v>0.029143897996357013</v>
      </c>
    </row>
    <row r="661" spans="2:17" ht="12.75">
      <c r="B661" s="9" t="s">
        <v>634</v>
      </c>
      <c r="C661" s="10" t="s">
        <v>1990</v>
      </c>
      <c r="D661" s="10" t="s">
        <v>1606</v>
      </c>
      <c r="E661" s="11">
        <v>0.5</v>
      </c>
      <c r="F661" s="10" t="s">
        <v>1606</v>
      </c>
      <c r="G661" s="11">
        <v>0.5</v>
      </c>
      <c r="H661" s="10" t="s">
        <v>1189</v>
      </c>
      <c r="I661" s="11">
        <v>0.8705035971223022</v>
      </c>
      <c r="J661" s="10" t="s">
        <v>1887</v>
      </c>
      <c r="K661" s="11">
        <v>0.46402877697841727</v>
      </c>
      <c r="L661" s="10" t="s">
        <v>1687</v>
      </c>
      <c r="M661" s="11">
        <v>0.2302158273381295</v>
      </c>
      <c r="N661" s="10" t="s">
        <v>1668</v>
      </c>
      <c r="O661" s="11">
        <v>0.23381294964028776</v>
      </c>
      <c r="P661" s="10" t="s">
        <v>1609</v>
      </c>
      <c r="Q661" s="12">
        <v>0.01079136690647482</v>
      </c>
    </row>
    <row r="662" spans="2:17" ht="12.75">
      <c r="B662" s="9" t="s">
        <v>735</v>
      </c>
      <c r="C662" s="10" t="s">
        <v>1563</v>
      </c>
      <c r="D662" s="10" t="s">
        <v>1765</v>
      </c>
      <c r="E662" s="11">
        <v>0.5435435435435435</v>
      </c>
      <c r="F662" s="10" t="s">
        <v>1994</v>
      </c>
      <c r="G662" s="11">
        <v>0.45645645645645644</v>
      </c>
      <c r="H662" s="10" t="s">
        <v>2259</v>
      </c>
      <c r="I662" s="11">
        <v>0.8858858858858859</v>
      </c>
      <c r="J662" s="10" t="s">
        <v>1628</v>
      </c>
      <c r="K662" s="11">
        <v>0.5315315315315315</v>
      </c>
      <c r="L662" s="10" t="s">
        <v>1662</v>
      </c>
      <c r="M662" s="11">
        <v>0.25825825825825827</v>
      </c>
      <c r="N662" s="10" t="s">
        <v>1899</v>
      </c>
      <c r="O662" s="11">
        <v>0.2732732732732733</v>
      </c>
      <c r="P662" s="10" t="s">
        <v>1613</v>
      </c>
      <c r="Q662" s="12">
        <v>0.006006006006006006</v>
      </c>
    </row>
    <row r="663" spans="2:17" ht="12.75">
      <c r="B663" s="9" t="s">
        <v>635</v>
      </c>
      <c r="C663" s="10" t="s">
        <v>2266</v>
      </c>
      <c r="D663" s="10" t="s">
        <v>1579</v>
      </c>
      <c r="E663" s="11">
        <v>0.4936708860759494</v>
      </c>
      <c r="F663" s="10" t="s">
        <v>2205</v>
      </c>
      <c r="G663" s="11">
        <v>0.5063291139240507</v>
      </c>
      <c r="H663" s="10" t="s">
        <v>1559</v>
      </c>
      <c r="I663" s="11">
        <v>0.8776371308016878</v>
      </c>
      <c r="J663" s="10" t="s">
        <v>1757</v>
      </c>
      <c r="K663" s="11">
        <v>0.5147679324894515</v>
      </c>
      <c r="L663" s="10" t="s">
        <v>1688</v>
      </c>
      <c r="M663" s="11">
        <v>0.25738396624472576</v>
      </c>
      <c r="N663" s="10" t="s">
        <v>1688</v>
      </c>
      <c r="O663" s="11">
        <v>0.25738396624472576</v>
      </c>
      <c r="P663" s="10" t="s">
        <v>1578</v>
      </c>
      <c r="Q663" s="12">
        <v>0.06329113924050633</v>
      </c>
    </row>
    <row r="664" spans="2:17" ht="12.75">
      <c r="B664" s="9" t="s">
        <v>1481</v>
      </c>
      <c r="C664" s="10" t="s">
        <v>1906</v>
      </c>
      <c r="D664" s="10" t="s">
        <v>1715</v>
      </c>
      <c r="E664" s="11">
        <v>0.4782608695652174</v>
      </c>
      <c r="F664" s="10" t="s">
        <v>2205</v>
      </c>
      <c r="G664" s="11">
        <v>0.5217391304347826</v>
      </c>
      <c r="H664" s="10" t="s">
        <v>1991</v>
      </c>
      <c r="I664" s="11">
        <v>0.8608695652173913</v>
      </c>
      <c r="J664" s="10" t="s">
        <v>1715</v>
      </c>
      <c r="K664" s="11">
        <v>0.4782608695652174</v>
      </c>
      <c r="L664" s="10" t="s">
        <v>1876</v>
      </c>
      <c r="M664" s="11">
        <v>0.24347826086956523</v>
      </c>
      <c r="N664" s="10" t="s">
        <v>1583</v>
      </c>
      <c r="O664" s="11">
        <v>0.23478260869565218</v>
      </c>
      <c r="P664" s="10" t="s">
        <v>1641</v>
      </c>
      <c r="Q664" s="12">
        <v>0.034782608695652174</v>
      </c>
    </row>
    <row r="665" spans="2:17" ht="12.75">
      <c r="B665" s="9" t="s">
        <v>683</v>
      </c>
      <c r="C665" s="10" t="s">
        <v>2119</v>
      </c>
      <c r="D665" s="10" t="s">
        <v>1656</v>
      </c>
      <c r="E665" s="11">
        <v>0.48158640226628896</v>
      </c>
      <c r="F665" s="10" t="s">
        <v>1740</v>
      </c>
      <c r="G665" s="11">
        <v>0.5184135977337111</v>
      </c>
      <c r="H665" s="10" t="s">
        <v>2203</v>
      </c>
      <c r="I665" s="11">
        <v>0.8640226628895185</v>
      </c>
      <c r="J665" s="10" t="s">
        <v>1756</v>
      </c>
      <c r="K665" s="11">
        <v>0.5297450424929179</v>
      </c>
      <c r="L665" s="10" t="s">
        <v>1899</v>
      </c>
      <c r="M665" s="11">
        <v>0.2577903682719547</v>
      </c>
      <c r="N665" s="10" t="s">
        <v>1607</v>
      </c>
      <c r="O665" s="11">
        <v>0.2719546742209632</v>
      </c>
      <c r="P665" s="10" t="s">
        <v>1554</v>
      </c>
      <c r="Q665" s="12">
        <v>0</v>
      </c>
    </row>
    <row r="666" spans="2:17" ht="12.75">
      <c r="B666" s="9" t="s">
        <v>636</v>
      </c>
      <c r="C666" s="10" t="s">
        <v>1810</v>
      </c>
      <c r="D666" s="10" t="s">
        <v>1608</v>
      </c>
      <c r="E666" s="11">
        <v>0.4434782608695652</v>
      </c>
      <c r="F666" s="10" t="s">
        <v>1687</v>
      </c>
      <c r="G666" s="11">
        <v>0.5565217391304348</v>
      </c>
      <c r="H666" s="10" t="s">
        <v>1721</v>
      </c>
      <c r="I666" s="11">
        <v>0.8521739130434782</v>
      </c>
      <c r="J666" s="10" t="s">
        <v>1663</v>
      </c>
      <c r="K666" s="11">
        <v>0.5043478260869565</v>
      </c>
      <c r="L666" s="10" t="s">
        <v>1588</v>
      </c>
      <c r="M666" s="11">
        <v>0.24347826086956523</v>
      </c>
      <c r="N666" s="10" t="s">
        <v>1584</v>
      </c>
      <c r="O666" s="11">
        <v>0.2608695652173913</v>
      </c>
      <c r="P666" s="10" t="s">
        <v>1574</v>
      </c>
      <c r="Q666" s="12">
        <v>0.008695652173913044</v>
      </c>
    </row>
    <row r="667" spans="2:17" ht="12.75">
      <c r="B667" s="9" t="s">
        <v>1902</v>
      </c>
      <c r="C667" s="10" t="s">
        <v>1852</v>
      </c>
      <c r="D667" s="10" t="s">
        <v>1549</v>
      </c>
      <c r="E667" s="11">
        <v>0.5190839694656488</v>
      </c>
      <c r="F667" s="10" t="s">
        <v>1682</v>
      </c>
      <c r="G667" s="11">
        <v>0.48091603053435117</v>
      </c>
      <c r="H667" s="10" t="s">
        <v>2063</v>
      </c>
      <c r="I667" s="11">
        <v>0.8854961832061069</v>
      </c>
      <c r="J667" s="10" t="s">
        <v>1605</v>
      </c>
      <c r="K667" s="11">
        <v>0.5114503816793893</v>
      </c>
      <c r="L667" s="10" t="s">
        <v>1587</v>
      </c>
      <c r="M667" s="11">
        <v>0.26717557251908397</v>
      </c>
      <c r="N667" s="10" t="s">
        <v>1597</v>
      </c>
      <c r="O667" s="11">
        <v>0.24427480916030533</v>
      </c>
      <c r="P667" s="10" t="s">
        <v>1613</v>
      </c>
      <c r="Q667" s="12">
        <v>0.015267175572519083</v>
      </c>
    </row>
    <row r="668" spans="2:17" ht="12.75">
      <c r="B668" s="9" t="s">
        <v>637</v>
      </c>
      <c r="C668" s="10" t="s">
        <v>1990</v>
      </c>
      <c r="D668" s="10" t="s">
        <v>1672</v>
      </c>
      <c r="E668" s="11">
        <v>0.5215827338129496</v>
      </c>
      <c r="F668" s="10" t="s">
        <v>2212</v>
      </c>
      <c r="G668" s="11">
        <v>0.4784172661870504</v>
      </c>
      <c r="H668" s="10" t="s">
        <v>2232</v>
      </c>
      <c r="I668" s="11">
        <v>0.8776978417266187</v>
      </c>
      <c r="J668" s="10" t="s">
        <v>1603</v>
      </c>
      <c r="K668" s="11">
        <v>0.5539568345323741</v>
      </c>
      <c r="L668" s="10" t="s">
        <v>1702</v>
      </c>
      <c r="M668" s="11">
        <v>0.2733812949640288</v>
      </c>
      <c r="N668" s="10" t="s">
        <v>1627</v>
      </c>
      <c r="O668" s="11">
        <v>0.2805755395683453</v>
      </c>
      <c r="P668" s="10" t="s">
        <v>1617</v>
      </c>
      <c r="Q668" s="12">
        <v>0.07194244604316546</v>
      </c>
    </row>
    <row r="669" spans="2:17" ht="12.75">
      <c r="B669" s="9" t="s">
        <v>1541</v>
      </c>
      <c r="C669" s="10" t="s">
        <v>2152</v>
      </c>
      <c r="D669" s="10" t="s">
        <v>2114</v>
      </c>
      <c r="E669" s="11">
        <v>0.5087719298245614</v>
      </c>
      <c r="F669" s="10" t="s">
        <v>2410</v>
      </c>
      <c r="G669" s="11">
        <v>0.49122807017543857</v>
      </c>
      <c r="H669" s="10" t="s">
        <v>1281</v>
      </c>
      <c r="I669" s="11">
        <v>0.8780284043441938</v>
      </c>
      <c r="J669" s="10" t="s">
        <v>2087</v>
      </c>
      <c r="K669" s="11">
        <v>0.4828738512949039</v>
      </c>
      <c r="L669" s="10" t="s">
        <v>1786</v>
      </c>
      <c r="M669" s="11">
        <v>0.24310776942355888</v>
      </c>
      <c r="N669" s="10" t="s">
        <v>2102</v>
      </c>
      <c r="O669" s="11">
        <v>0.23976608187134502</v>
      </c>
      <c r="P669" s="10" t="s">
        <v>1641</v>
      </c>
      <c r="Q669" s="12">
        <v>0.006683375104427736</v>
      </c>
    </row>
    <row r="670" spans="2:17" ht="12.75">
      <c r="B670" s="9" t="s">
        <v>638</v>
      </c>
      <c r="C670" s="10" t="s">
        <v>1567</v>
      </c>
      <c r="D670" s="10" t="s">
        <v>1583</v>
      </c>
      <c r="E670" s="11">
        <v>0.5567010309278351</v>
      </c>
      <c r="F670" s="10" t="s">
        <v>1694</v>
      </c>
      <c r="G670" s="11">
        <v>0.44329896907216493</v>
      </c>
      <c r="H670" s="10" t="s">
        <v>1701</v>
      </c>
      <c r="I670" s="11">
        <v>0.8556701030927835</v>
      </c>
      <c r="J670" s="10" t="s">
        <v>1594</v>
      </c>
      <c r="K670" s="11">
        <v>0.4329896907216495</v>
      </c>
      <c r="L670" s="10" t="s">
        <v>1697</v>
      </c>
      <c r="M670" s="11">
        <v>0.21649484536082475</v>
      </c>
      <c r="N670" s="10" t="s">
        <v>1697</v>
      </c>
      <c r="O670" s="11">
        <v>0.21649484536082475</v>
      </c>
      <c r="P670" s="10" t="s">
        <v>1554</v>
      </c>
      <c r="Q670" s="12">
        <v>0</v>
      </c>
    </row>
    <row r="671" spans="2:17" ht="12.75">
      <c r="B671" s="9" t="s">
        <v>2282</v>
      </c>
      <c r="C671" s="10" t="s">
        <v>1723</v>
      </c>
      <c r="D671" s="10" t="s">
        <v>1693</v>
      </c>
      <c r="E671" s="11">
        <v>0.4406779661016949</v>
      </c>
      <c r="F671" s="10" t="s">
        <v>1572</v>
      </c>
      <c r="G671" s="11">
        <v>0.559322033898305</v>
      </c>
      <c r="H671" s="10" t="s">
        <v>1583</v>
      </c>
      <c r="I671" s="11">
        <v>0.9152542372881356</v>
      </c>
      <c r="J671" s="10" t="s">
        <v>1596</v>
      </c>
      <c r="K671" s="11">
        <v>0.576271186440678</v>
      </c>
      <c r="L671" s="10" t="s">
        <v>1666</v>
      </c>
      <c r="M671" s="11">
        <v>0.2711864406779661</v>
      </c>
      <c r="N671" s="10" t="s">
        <v>1553</v>
      </c>
      <c r="O671" s="11">
        <v>0.3050847457627119</v>
      </c>
      <c r="P671" s="10" t="s">
        <v>1613</v>
      </c>
      <c r="Q671" s="12">
        <v>0.03389830508474576</v>
      </c>
    </row>
    <row r="672" spans="2:17" ht="12.75">
      <c r="B672" s="9" t="s">
        <v>1356</v>
      </c>
      <c r="C672" s="10" t="s">
        <v>1077</v>
      </c>
      <c r="D672" s="10" t="s">
        <v>1805</v>
      </c>
      <c r="E672" s="11">
        <v>0.4838709677419355</v>
      </c>
      <c r="F672" s="10" t="s">
        <v>2120</v>
      </c>
      <c r="G672" s="11">
        <v>0.5161290322580645</v>
      </c>
      <c r="H672" s="10" t="s">
        <v>1634</v>
      </c>
      <c r="I672" s="11">
        <v>0.8832565284178188</v>
      </c>
      <c r="J672" s="10" t="s">
        <v>1837</v>
      </c>
      <c r="K672" s="11">
        <v>0.5698924731182796</v>
      </c>
      <c r="L672" s="10" t="s">
        <v>2107</v>
      </c>
      <c r="M672" s="11">
        <v>0.2642089093701997</v>
      </c>
      <c r="N672" s="10" t="s">
        <v>1772</v>
      </c>
      <c r="O672" s="11">
        <v>0.30568356374807987</v>
      </c>
      <c r="P672" s="10" t="s">
        <v>1620</v>
      </c>
      <c r="Q672" s="12">
        <v>0.018433179723502304</v>
      </c>
    </row>
    <row r="673" spans="2:17" ht="12.75">
      <c r="B673" s="9" t="s">
        <v>639</v>
      </c>
      <c r="C673" s="10" t="s">
        <v>2059</v>
      </c>
      <c r="D673" s="10" t="s">
        <v>1859</v>
      </c>
      <c r="E673" s="11">
        <v>0.4969512195121951</v>
      </c>
      <c r="F673" s="10" t="s">
        <v>1842</v>
      </c>
      <c r="G673" s="11">
        <v>0.5030487804878049</v>
      </c>
      <c r="H673" s="10" t="s">
        <v>1910</v>
      </c>
      <c r="I673" s="11">
        <v>0.8658536585365854</v>
      </c>
      <c r="J673" s="10" t="s">
        <v>1673</v>
      </c>
      <c r="K673" s="11">
        <v>0.4603658536585366</v>
      </c>
      <c r="L673" s="10" t="s">
        <v>1702</v>
      </c>
      <c r="M673" s="11">
        <v>0.23170731707317074</v>
      </c>
      <c r="N673" s="10" t="s">
        <v>1811</v>
      </c>
      <c r="O673" s="11">
        <v>0.22865853658536586</v>
      </c>
      <c r="P673" s="10" t="s">
        <v>1574</v>
      </c>
      <c r="Q673" s="12">
        <v>0.003048780487804878</v>
      </c>
    </row>
    <row r="674" spans="2:17" ht="12.75">
      <c r="B674" s="9" t="s">
        <v>640</v>
      </c>
      <c r="C674" s="10" t="s">
        <v>1632</v>
      </c>
      <c r="D674" s="10" t="s">
        <v>1581</v>
      </c>
      <c r="E674" s="11">
        <v>0.569620253164557</v>
      </c>
      <c r="F674" s="10" t="s">
        <v>1596</v>
      </c>
      <c r="G674" s="11">
        <v>0.43037974683544306</v>
      </c>
      <c r="H674" s="10" t="s">
        <v>1657</v>
      </c>
      <c r="I674" s="11">
        <v>0.9240506329113924</v>
      </c>
      <c r="J674" s="10" t="s">
        <v>1575</v>
      </c>
      <c r="K674" s="11">
        <v>0.6329113924050633</v>
      </c>
      <c r="L674" s="10" t="s">
        <v>1707</v>
      </c>
      <c r="M674" s="11">
        <v>0.31645569620253167</v>
      </c>
      <c r="N674" s="10" t="s">
        <v>1707</v>
      </c>
      <c r="O674" s="11">
        <v>0.31645569620253167</v>
      </c>
      <c r="P674" s="10" t="s">
        <v>1599</v>
      </c>
      <c r="Q674" s="12">
        <v>0.06329113924050633</v>
      </c>
    </row>
    <row r="675" spans="2:17" ht="12.75">
      <c r="B675" s="9" t="s">
        <v>641</v>
      </c>
      <c r="C675" s="10" t="s">
        <v>1871</v>
      </c>
      <c r="D675" s="10" t="s">
        <v>1994</v>
      </c>
      <c r="E675" s="11">
        <v>0.5033112582781457</v>
      </c>
      <c r="F675" s="10" t="s">
        <v>2127</v>
      </c>
      <c r="G675" s="11">
        <v>0.4966887417218543</v>
      </c>
      <c r="H675" s="10" t="s">
        <v>2037</v>
      </c>
      <c r="I675" s="11">
        <v>0.8576158940397351</v>
      </c>
      <c r="J675" s="10" t="s">
        <v>2108</v>
      </c>
      <c r="K675" s="11">
        <v>0.46688741721854304</v>
      </c>
      <c r="L675" s="10" t="s">
        <v>1749</v>
      </c>
      <c r="M675" s="11">
        <v>0.23509933774834438</v>
      </c>
      <c r="N675" s="10" t="s">
        <v>1638</v>
      </c>
      <c r="O675" s="11">
        <v>0.23178807947019867</v>
      </c>
      <c r="P675" s="10" t="s">
        <v>1613</v>
      </c>
      <c r="Q675" s="12">
        <v>0.006622516556291391</v>
      </c>
    </row>
    <row r="676" spans="2:17" ht="12.75">
      <c r="B676" s="9" t="s">
        <v>642</v>
      </c>
      <c r="C676" s="10" t="s">
        <v>1996</v>
      </c>
      <c r="D676" s="10" t="s">
        <v>1979</v>
      </c>
      <c r="E676" s="11">
        <v>0.4564102564102564</v>
      </c>
      <c r="F676" s="10" t="s">
        <v>2065</v>
      </c>
      <c r="G676" s="11">
        <v>0.5435897435897435</v>
      </c>
      <c r="H676" s="10" t="s">
        <v>1842</v>
      </c>
      <c r="I676" s="11">
        <v>0.8461538461538461</v>
      </c>
      <c r="J676" s="10" t="s">
        <v>1607</v>
      </c>
      <c r="K676" s="11">
        <v>0.49230769230769234</v>
      </c>
      <c r="L676" s="10" t="s">
        <v>1694</v>
      </c>
      <c r="M676" s="11">
        <v>0.2205128205128205</v>
      </c>
      <c r="N676" s="10" t="s">
        <v>1714</v>
      </c>
      <c r="O676" s="11">
        <v>0.2717948717948718</v>
      </c>
      <c r="P676" s="10" t="s">
        <v>1574</v>
      </c>
      <c r="Q676" s="12">
        <v>0.005128205128205128</v>
      </c>
    </row>
    <row r="677" spans="2:17" ht="12.75">
      <c r="B677" s="9" t="s">
        <v>643</v>
      </c>
      <c r="C677" s="10" t="s">
        <v>2229</v>
      </c>
      <c r="D677" s="10" t="s">
        <v>1652</v>
      </c>
      <c r="E677" s="11">
        <v>0.47802197802197804</v>
      </c>
      <c r="F677" s="10" t="s">
        <v>2066</v>
      </c>
      <c r="G677" s="11">
        <v>0.521978021978022</v>
      </c>
      <c r="H677" s="10" t="s">
        <v>2057</v>
      </c>
      <c r="I677" s="11">
        <v>0.8708791208791209</v>
      </c>
      <c r="J677" s="10" t="s">
        <v>1780</v>
      </c>
      <c r="K677" s="11">
        <v>0.5247252747252747</v>
      </c>
      <c r="L677" s="10" t="s">
        <v>1783</v>
      </c>
      <c r="M677" s="11">
        <v>0.25824175824175827</v>
      </c>
      <c r="N677" s="10" t="s">
        <v>1567</v>
      </c>
      <c r="O677" s="11">
        <v>0.2664835164835165</v>
      </c>
      <c r="P677" s="10" t="s">
        <v>1619</v>
      </c>
      <c r="Q677" s="12">
        <v>0.019230769230769232</v>
      </c>
    </row>
    <row r="678" spans="2:17" ht="12.75">
      <c r="B678" s="9" t="s">
        <v>644</v>
      </c>
      <c r="C678" s="10" t="s">
        <v>1701</v>
      </c>
      <c r="D678" s="10" t="s">
        <v>1864</v>
      </c>
      <c r="E678" s="11">
        <v>0.4819277108433735</v>
      </c>
      <c r="F678" s="10" t="s">
        <v>1694</v>
      </c>
      <c r="G678" s="11">
        <v>0.5180722891566265</v>
      </c>
      <c r="H678" s="10" t="s">
        <v>1657</v>
      </c>
      <c r="I678" s="11">
        <v>0.8795180722891566</v>
      </c>
      <c r="J678" s="10" t="s">
        <v>1618</v>
      </c>
      <c r="K678" s="11">
        <v>0.46987951807228917</v>
      </c>
      <c r="L678" s="10" t="s">
        <v>1589</v>
      </c>
      <c r="M678" s="11">
        <v>0.2289156626506024</v>
      </c>
      <c r="N678" s="10" t="s">
        <v>1617</v>
      </c>
      <c r="O678" s="11">
        <v>0.24096385542168675</v>
      </c>
      <c r="P678" s="10" t="s">
        <v>1554</v>
      </c>
      <c r="Q678" s="12">
        <v>0</v>
      </c>
    </row>
    <row r="679" spans="2:17" ht="12.75">
      <c r="B679" s="9" t="s">
        <v>1964</v>
      </c>
      <c r="C679" s="10" t="s">
        <v>1588</v>
      </c>
      <c r="D679" s="10" t="s">
        <v>1600</v>
      </c>
      <c r="E679" s="11">
        <v>0.4642857142857143</v>
      </c>
      <c r="F679" s="10" t="s">
        <v>1578</v>
      </c>
      <c r="G679" s="11">
        <v>0.5357142857142857</v>
      </c>
      <c r="H679" s="10" t="s">
        <v>1697</v>
      </c>
      <c r="I679" s="11">
        <v>0.75</v>
      </c>
      <c r="J679" s="10" t="s">
        <v>1553</v>
      </c>
      <c r="K679" s="11">
        <v>0.6428571428571429</v>
      </c>
      <c r="L679" s="10" t="s">
        <v>1598</v>
      </c>
      <c r="M679" s="11">
        <v>0.32142857142857145</v>
      </c>
      <c r="N679" s="10" t="s">
        <v>1598</v>
      </c>
      <c r="O679" s="11">
        <v>0.32142857142857145</v>
      </c>
      <c r="P679" s="10" t="s">
        <v>1574</v>
      </c>
      <c r="Q679" s="12">
        <v>0.03571428571428571</v>
      </c>
    </row>
    <row r="680" spans="2:17" ht="12.75">
      <c r="B680" s="9" t="s">
        <v>1667</v>
      </c>
      <c r="C680" s="10" t="s">
        <v>1749</v>
      </c>
      <c r="D680" s="10" t="s">
        <v>1752</v>
      </c>
      <c r="E680" s="11">
        <v>0.5070422535211268</v>
      </c>
      <c r="F680" s="10" t="s">
        <v>1587</v>
      </c>
      <c r="G680" s="11">
        <v>0.49295774647887325</v>
      </c>
      <c r="H680" s="10" t="s">
        <v>1595</v>
      </c>
      <c r="I680" s="11">
        <v>0.9295774647887324</v>
      </c>
      <c r="J680" s="10" t="s">
        <v>1864</v>
      </c>
      <c r="K680" s="11">
        <v>0.5633802816901409</v>
      </c>
      <c r="L680" s="10" t="s">
        <v>1602</v>
      </c>
      <c r="M680" s="11">
        <v>0.30985915492957744</v>
      </c>
      <c r="N680" s="10" t="s">
        <v>1553</v>
      </c>
      <c r="O680" s="11">
        <v>0.2535211267605634</v>
      </c>
      <c r="P680" s="10" t="s">
        <v>1574</v>
      </c>
      <c r="Q680" s="12">
        <v>0.014084507042253521</v>
      </c>
    </row>
    <row r="681" spans="2:17" ht="12.75">
      <c r="B681" s="9" t="s">
        <v>645</v>
      </c>
      <c r="C681" s="10" t="s">
        <v>1580</v>
      </c>
      <c r="D681" s="10" t="s">
        <v>1612</v>
      </c>
      <c r="E681" s="11">
        <v>0.5138888888888888</v>
      </c>
      <c r="F681" s="10" t="s">
        <v>1587</v>
      </c>
      <c r="G681" s="11">
        <v>0.4861111111111111</v>
      </c>
      <c r="H681" s="10" t="s">
        <v>1723</v>
      </c>
      <c r="I681" s="11">
        <v>0.8194444444444444</v>
      </c>
      <c r="J681" s="10" t="s">
        <v>1612</v>
      </c>
      <c r="K681" s="11">
        <v>0.5138888888888888</v>
      </c>
      <c r="L681" s="10" t="s">
        <v>1589</v>
      </c>
      <c r="M681" s="11">
        <v>0.2638888888888889</v>
      </c>
      <c r="N681" s="10" t="s">
        <v>1553</v>
      </c>
      <c r="O681" s="11">
        <v>0.25</v>
      </c>
      <c r="P681" s="10" t="s">
        <v>1554</v>
      </c>
      <c r="Q681" s="12">
        <v>0</v>
      </c>
    </row>
    <row r="682" spans="2:17" ht="12.75">
      <c r="B682" s="9" t="s">
        <v>894</v>
      </c>
      <c r="C682" s="10" t="s">
        <v>1687</v>
      </c>
      <c r="D682" s="10" t="s">
        <v>1597</v>
      </c>
      <c r="E682" s="11">
        <v>0.5</v>
      </c>
      <c r="F682" s="10" t="s">
        <v>1597</v>
      </c>
      <c r="G682" s="11">
        <v>0.5</v>
      </c>
      <c r="H682" s="10" t="s">
        <v>1583</v>
      </c>
      <c r="I682" s="11">
        <v>0.84375</v>
      </c>
      <c r="J682" s="10" t="s">
        <v>1588</v>
      </c>
      <c r="K682" s="11">
        <v>0.4375</v>
      </c>
      <c r="L682" s="10" t="s">
        <v>1557</v>
      </c>
      <c r="M682" s="11">
        <v>0.21875</v>
      </c>
      <c r="N682" s="10" t="s">
        <v>1557</v>
      </c>
      <c r="O682" s="11">
        <v>0.21875</v>
      </c>
      <c r="P682" s="10" t="s">
        <v>1609</v>
      </c>
      <c r="Q682" s="12">
        <v>0.046875</v>
      </c>
    </row>
    <row r="683" spans="2:17" ht="12.75">
      <c r="B683" s="9" t="s">
        <v>646</v>
      </c>
      <c r="C683" s="10" t="s">
        <v>1839</v>
      </c>
      <c r="D683" s="10" t="s">
        <v>1687</v>
      </c>
      <c r="E683" s="11">
        <v>0.46715328467153283</v>
      </c>
      <c r="F683" s="10" t="s">
        <v>1657</v>
      </c>
      <c r="G683" s="11">
        <v>0.5328467153284672</v>
      </c>
      <c r="H683" s="10" t="s">
        <v>1846</v>
      </c>
      <c r="I683" s="11">
        <v>0.8175182481751825</v>
      </c>
      <c r="J683" s="10" t="s">
        <v>1797</v>
      </c>
      <c r="K683" s="11">
        <v>0.45255474452554745</v>
      </c>
      <c r="L683" s="10" t="s">
        <v>1576</v>
      </c>
      <c r="M683" s="11">
        <v>0.22627737226277372</v>
      </c>
      <c r="N683" s="10" t="s">
        <v>1576</v>
      </c>
      <c r="O683" s="11">
        <v>0.22627737226277372</v>
      </c>
      <c r="P683" s="10" t="s">
        <v>1554</v>
      </c>
      <c r="Q683" s="12">
        <v>0</v>
      </c>
    </row>
    <row r="684" spans="2:17" ht="12.75">
      <c r="B684" s="9" t="s">
        <v>647</v>
      </c>
      <c r="C684" s="10" t="s">
        <v>1587</v>
      </c>
      <c r="D684" s="10" t="s">
        <v>1725</v>
      </c>
      <c r="E684" s="11">
        <v>0.4857142857142857</v>
      </c>
      <c r="F684" s="10" t="s">
        <v>1553</v>
      </c>
      <c r="G684" s="11">
        <v>0.5142857142857142</v>
      </c>
      <c r="H684" s="10" t="s">
        <v>1596</v>
      </c>
      <c r="I684" s="11">
        <v>0.9714285714285714</v>
      </c>
      <c r="J684" s="10" t="s">
        <v>1553</v>
      </c>
      <c r="K684" s="11">
        <v>0.5142857142857142</v>
      </c>
      <c r="L684" s="10" t="s">
        <v>1598</v>
      </c>
      <c r="M684" s="11">
        <v>0.2571428571428571</v>
      </c>
      <c r="N684" s="10" t="s">
        <v>1598</v>
      </c>
      <c r="O684" s="11">
        <v>0.2571428571428571</v>
      </c>
      <c r="P684" s="10" t="s">
        <v>1554</v>
      </c>
      <c r="Q684" s="12">
        <v>0</v>
      </c>
    </row>
    <row r="685" spans="2:17" ht="12.75">
      <c r="B685" s="9" t="s">
        <v>648</v>
      </c>
      <c r="C685" s="10" t="s">
        <v>1943</v>
      </c>
      <c r="D685" s="10" t="s">
        <v>2205</v>
      </c>
      <c r="E685" s="11">
        <v>0.5454545454545454</v>
      </c>
      <c r="F685" s="10" t="s">
        <v>1816</v>
      </c>
      <c r="G685" s="11">
        <v>0.45454545454545453</v>
      </c>
      <c r="H685" s="10" t="s">
        <v>1780</v>
      </c>
      <c r="I685" s="11">
        <v>0.8681818181818182</v>
      </c>
      <c r="J685" s="10" t="s">
        <v>1681</v>
      </c>
      <c r="K685" s="11">
        <v>0.4863636363636364</v>
      </c>
      <c r="L685" s="10" t="s">
        <v>1696</v>
      </c>
      <c r="M685" s="11">
        <v>0.2590909090909091</v>
      </c>
      <c r="N685" s="10" t="s">
        <v>1575</v>
      </c>
      <c r="O685" s="11">
        <v>0.22727272727272727</v>
      </c>
      <c r="P685" s="10" t="s">
        <v>1554</v>
      </c>
      <c r="Q685" s="12">
        <v>0</v>
      </c>
    </row>
    <row r="686" spans="2:17" ht="12.75">
      <c r="B686" s="9" t="s">
        <v>713</v>
      </c>
      <c r="C686" s="10" t="s">
        <v>1781</v>
      </c>
      <c r="D686" s="10" t="s">
        <v>1717</v>
      </c>
      <c r="E686" s="11">
        <v>0.44680851063829785</v>
      </c>
      <c r="F686" s="10" t="s">
        <v>1712</v>
      </c>
      <c r="G686" s="11">
        <v>0.5531914893617021</v>
      </c>
      <c r="H686" s="10" t="s">
        <v>1652</v>
      </c>
      <c r="I686" s="11">
        <v>0.925531914893617</v>
      </c>
      <c r="J686" s="10" t="s">
        <v>1783</v>
      </c>
      <c r="K686" s="11">
        <v>0.5</v>
      </c>
      <c r="L686" s="10" t="s">
        <v>1615</v>
      </c>
      <c r="M686" s="11">
        <v>0.25</v>
      </c>
      <c r="N686" s="10" t="s">
        <v>1615</v>
      </c>
      <c r="O686" s="11">
        <v>0.25</v>
      </c>
      <c r="P686" s="10" t="s">
        <v>1613</v>
      </c>
      <c r="Q686" s="12">
        <v>0.010638297872340425</v>
      </c>
    </row>
    <row r="687" spans="2:17" ht="12.75">
      <c r="B687" s="9" t="s">
        <v>649</v>
      </c>
      <c r="C687" s="10" t="s">
        <v>1790</v>
      </c>
      <c r="D687" s="10" t="s">
        <v>1715</v>
      </c>
      <c r="E687" s="11">
        <v>0.5339805825242718</v>
      </c>
      <c r="F687" s="10" t="s">
        <v>1607</v>
      </c>
      <c r="G687" s="11">
        <v>0.46601941747572817</v>
      </c>
      <c r="H687" s="10" t="s">
        <v>1781</v>
      </c>
      <c r="I687" s="11">
        <v>0.912621359223301</v>
      </c>
      <c r="J687" s="10" t="s">
        <v>1810</v>
      </c>
      <c r="K687" s="11">
        <v>0.558252427184466</v>
      </c>
      <c r="L687" s="10" t="s">
        <v>1876</v>
      </c>
      <c r="M687" s="11">
        <v>0.27184466019417475</v>
      </c>
      <c r="N687" s="10" t="s">
        <v>1723</v>
      </c>
      <c r="O687" s="11">
        <v>0.28640776699029125</v>
      </c>
      <c r="P687" s="10" t="s">
        <v>1554</v>
      </c>
      <c r="Q687" s="12">
        <v>0</v>
      </c>
    </row>
    <row r="688" spans="2:17" ht="12.75">
      <c r="B688" s="9" t="s">
        <v>1274</v>
      </c>
      <c r="C688" s="10" t="s">
        <v>1813</v>
      </c>
      <c r="D688" s="10" t="s">
        <v>2063</v>
      </c>
      <c r="E688" s="11">
        <v>0.5296803652968036</v>
      </c>
      <c r="F688" s="10" t="s">
        <v>1631</v>
      </c>
      <c r="G688" s="11">
        <v>0.4703196347031963</v>
      </c>
      <c r="H688" s="10" t="s">
        <v>1991</v>
      </c>
      <c r="I688" s="11">
        <v>0.9041095890410958</v>
      </c>
      <c r="J688" s="10" t="s">
        <v>1974</v>
      </c>
      <c r="K688" s="11">
        <v>0.5753424657534246</v>
      </c>
      <c r="L688" s="10" t="s">
        <v>1595</v>
      </c>
      <c r="M688" s="11">
        <v>0.3013698630136986</v>
      </c>
      <c r="N688" s="10" t="s">
        <v>1728</v>
      </c>
      <c r="O688" s="11">
        <v>0.273972602739726</v>
      </c>
      <c r="P688" s="10" t="s">
        <v>1609</v>
      </c>
      <c r="Q688" s="12">
        <v>0.0136986301369863</v>
      </c>
    </row>
    <row r="689" spans="2:17" ht="12.75">
      <c r="B689" s="9" t="s">
        <v>650</v>
      </c>
      <c r="C689" s="10" t="s">
        <v>1676</v>
      </c>
      <c r="D689" s="10" t="s">
        <v>1618</v>
      </c>
      <c r="E689" s="11">
        <v>0.47560975609756095</v>
      </c>
      <c r="F689" s="10" t="s">
        <v>1694</v>
      </c>
      <c r="G689" s="11">
        <v>0.524390243902439</v>
      </c>
      <c r="H689" s="10" t="s">
        <v>1811</v>
      </c>
      <c r="I689" s="11">
        <v>0.9146341463414634</v>
      </c>
      <c r="J689" s="10" t="s">
        <v>1571</v>
      </c>
      <c r="K689" s="11">
        <v>0.5365853658536586</v>
      </c>
      <c r="L689" s="10" t="s">
        <v>1697</v>
      </c>
      <c r="M689" s="11">
        <v>0.25609756097560976</v>
      </c>
      <c r="N689" s="10" t="s">
        <v>1689</v>
      </c>
      <c r="O689" s="11">
        <v>0.2804878048780488</v>
      </c>
      <c r="P689" s="10" t="s">
        <v>1609</v>
      </c>
      <c r="Q689" s="12">
        <v>0.036585365853658534</v>
      </c>
    </row>
    <row r="690" spans="2:17" ht="12.75">
      <c r="B690" s="9" t="s">
        <v>651</v>
      </c>
      <c r="C690" s="10" t="s">
        <v>1723</v>
      </c>
      <c r="D690" s="10" t="s">
        <v>1576</v>
      </c>
      <c r="E690" s="11">
        <v>0.5254237288135594</v>
      </c>
      <c r="F690" s="10" t="s">
        <v>1588</v>
      </c>
      <c r="G690" s="11">
        <v>0.4745762711864407</v>
      </c>
      <c r="H690" s="10" t="s">
        <v>1608</v>
      </c>
      <c r="I690" s="11">
        <v>0.864406779661017</v>
      </c>
      <c r="J690" s="10" t="s">
        <v>1577</v>
      </c>
      <c r="K690" s="11">
        <v>0.4915254237288136</v>
      </c>
      <c r="L690" s="10" t="s">
        <v>1557</v>
      </c>
      <c r="M690" s="11">
        <v>0.23728813559322035</v>
      </c>
      <c r="N690" s="10" t="s">
        <v>1578</v>
      </c>
      <c r="O690" s="11">
        <v>0.2542372881355932</v>
      </c>
      <c r="P690" s="10" t="s">
        <v>1554</v>
      </c>
      <c r="Q690" s="12">
        <v>0</v>
      </c>
    </row>
    <row r="691" spans="2:17" ht="12.75">
      <c r="B691" s="9" t="s">
        <v>652</v>
      </c>
      <c r="C691" s="10" t="s">
        <v>1663</v>
      </c>
      <c r="D691" s="10" t="s">
        <v>1602</v>
      </c>
      <c r="E691" s="11">
        <v>0.3793103448275862</v>
      </c>
      <c r="F691" s="10" t="s">
        <v>1752</v>
      </c>
      <c r="G691" s="11">
        <v>0.6206896551724138</v>
      </c>
      <c r="H691" s="10" t="s">
        <v>1714</v>
      </c>
      <c r="I691" s="11">
        <v>0.9137931034482759</v>
      </c>
      <c r="J691" s="10" t="s">
        <v>1577</v>
      </c>
      <c r="K691" s="11">
        <v>0.5</v>
      </c>
      <c r="L691" s="10" t="s">
        <v>1600</v>
      </c>
      <c r="M691" s="11">
        <v>0.22413793103448276</v>
      </c>
      <c r="N691" s="10" t="s">
        <v>1666</v>
      </c>
      <c r="O691" s="11">
        <v>0.27586206896551724</v>
      </c>
      <c r="P691" s="10" t="s">
        <v>1554</v>
      </c>
      <c r="Q691" s="12">
        <v>0</v>
      </c>
    </row>
    <row r="692" spans="2:17" ht="12.75">
      <c r="B692" s="9" t="s">
        <v>653</v>
      </c>
      <c r="C692" s="10" t="s">
        <v>1688</v>
      </c>
      <c r="D692" s="10" t="s">
        <v>1596</v>
      </c>
      <c r="E692" s="11">
        <v>0.5573770491803278</v>
      </c>
      <c r="F692" s="10" t="s">
        <v>1616</v>
      </c>
      <c r="G692" s="11">
        <v>0.4426229508196721</v>
      </c>
      <c r="H692" s="10" t="s">
        <v>1686</v>
      </c>
      <c r="I692" s="11">
        <v>0.9016393442622951</v>
      </c>
      <c r="J692" s="10" t="s">
        <v>1588</v>
      </c>
      <c r="K692" s="11">
        <v>0.45901639344262296</v>
      </c>
      <c r="L692" s="10" t="s">
        <v>1600</v>
      </c>
      <c r="M692" s="11">
        <v>0.21311475409836064</v>
      </c>
      <c r="N692" s="10" t="s">
        <v>1578</v>
      </c>
      <c r="O692" s="11">
        <v>0.2459016393442623</v>
      </c>
      <c r="P692" s="10" t="s">
        <v>1613</v>
      </c>
      <c r="Q692" s="12">
        <v>0.03278688524590164</v>
      </c>
    </row>
    <row r="693" spans="2:17" ht="12.75">
      <c r="B693" s="9" t="s">
        <v>654</v>
      </c>
      <c r="C693" s="10" t="s">
        <v>1666</v>
      </c>
      <c r="D693" s="10" t="s">
        <v>1692</v>
      </c>
      <c r="E693" s="11">
        <v>0.625</v>
      </c>
      <c r="F693" s="10" t="s">
        <v>1590</v>
      </c>
      <c r="G693" s="11">
        <v>0.375</v>
      </c>
      <c r="H693" s="10" t="s">
        <v>1600</v>
      </c>
      <c r="I693" s="11">
        <v>0.8125</v>
      </c>
      <c r="J693" s="10" t="s">
        <v>1619</v>
      </c>
      <c r="K693" s="11">
        <v>0.4375</v>
      </c>
      <c r="L693" s="10" t="s">
        <v>1560</v>
      </c>
      <c r="M693" s="11">
        <v>0.25</v>
      </c>
      <c r="N693" s="10" t="s">
        <v>1609</v>
      </c>
      <c r="O693" s="11">
        <v>0.1875</v>
      </c>
      <c r="P693" s="10" t="s">
        <v>1554</v>
      </c>
      <c r="Q693" s="12">
        <v>0</v>
      </c>
    </row>
    <row r="694" spans="2:17" ht="12.75">
      <c r="B694" s="9" t="s">
        <v>655</v>
      </c>
      <c r="C694" s="10" t="s">
        <v>1886</v>
      </c>
      <c r="D694" s="10" t="s">
        <v>1811</v>
      </c>
      <c r="E694" s="11">
        <v>0.5102040816326531</v>
      </c>
      <c r="F694" s="10" t="s">
        <v>1580</v>
      </c>
      <c r="G694" s="11">
        <v>0.4897959183673469</v>
      </c>
      <c r="H694" s="10" t="s">
        <v>1839</v>
      </c>
      <c r="I694" s="11">
        <v>0.9319727891156463</v>
      </c>
      <c r="J694" s="10" t="s">
        <v>1662</v>
      </c>
      <c r="K694" s="11">
        <v>0.5850340136054422</v>
      </c>
      <c r="L694" s="10" t="s">
        <v>1618</v>
      </c>
      <c r="M694" s="11">
        <v>0.2653061224489796</v>
      </c>
      <c r="N694" s="10" t="s">
        <v>1615</v>
      </c>
      <c r="O694" s="11">
        <v>0.3197278911564626</v>
      </c>
      <c r="P694" s="10" t="s">
        <v>1599</v>
      </c>
      <c r="Q694" s="12">
        <v>0.034013605442176874</v>
      </c>
    </row>
    <row r="695" spans="2:17" ht="12.75">
      <c r="B695" s="9" t="s">
        <v>656</v>
      </c>
      <c r="C695" s="10" t="s">
        <v>2063</v>
      </c>
      <c r="D695" s="10" t="s">
        <v>1549</v>
      </c>
      <c r="E695" s="11">
        <v>0.5862068965517241</v>
      </c>
      <c r="F695" s="10" t="s">
        <v>1593</v>
      </c>
      <c r="G695" s="11">
        <v>0.41379310344827586</v>
      </c>
      <c r="H695" s="10" t="s">
        <v>1755</v>
      </c>
      <c r="I695" s="11">
        <v>0.9568965517241379</v>
      </c>
      <c r="J695" s="10" t="s">
        <v>1704</v>
      </c>
      <c r="K695" s="11">
        <v>0.6379310344827587</v>
      </c>
      <c r="L695" s="10" t="s">
        <v>1618</v>
      </c>
      <c r="M695" s="11">
        <v>0.33620689655172414</v>
      </c>
      <c r="N695" s="10" t="s">
        <v>1587</v>
      </c>
      <c r="O695" s="11">
        <v>0.3017241379310345</v>
      </c>
      <c r="P695" s="10" t="s">
        <v>1609</v>
      </c>
      <c r="Q695" s="12">
        <v>0.02586206896551724</v>
      </c>
    </row>
    <row r="696" spans="2:17" ht="12.75">
      <c r="B696" s="9" t="s">
        <v>1372</v>
      </c>
      <c r="C696" s="10" t="s">
        <v>1911</v>
      </c>
      <c r="D696" s="10" t="s">
        <v>1974</v>
      </c>
      <c r="E696" s="11">
        <v>0.5080645161290323</v>
      </c>
      <c r="F696" s="10" t="s">
        <v>1757</v>
      </c>
      <c r="G696" s="11">
        <v>0.49193548387096775</v>
      </c>
      <c r="H696" s="10" t="s">
        <v>1999</v>
      </c>
      <c r="I696" s="11">
        <v>0.8548387096774194</v>
      </c>
      <c r="J696" s="10" t="s">
        <v>1750</v>
      </c>
      <c r="K696" s="11">
        <v>0.5161290322580645</v>
      </c>
      <c r="L696" s="10" t="s">
        <v>1595</v>
      </c>
      <c r="M696" s="11">
        <v>0.2661290322580645</v>
      </c>
      <c r="N696" s="10" t="s">
        <v>1797</v>
      </c>
      <c r="O696" s="11">
        <v>0.25</v>
      </c>
      <c r="P696" s="10" t="s">
        <v>1554</v>
      </c>
      <c r="Q696" s="12">
        <v>0</v>
      </c>
    </row>
    <row r="697" spans="2:17" ht="12.75">
      <c r="B697" s="9" t="s">
        <v>657</v>
      </c>
      <c r="C697" s="10" t="s">
        <v>1560</v>
      </c>
      <c r="D697" s="10" t="s">
        <v>1709</v>
      </c>
      <c r="E697" s="11"/>
      <c r="F697" s="10" t="s">
        <v>1709</v>
      </c>
      <c r="G697" s="11"/>
      <c r="H697" s="10" t="s">
        <v>1709</v>
      </c>
      <c r="I697" s="11"/>
      <c r="J697" s="10" t="s">
        <v>1709</v>
      </c>
      <c r="K697" s="11"/>
      <c r="L697" s="10" t="s">
        <v>1709</v>
      </c>
      <c r="M697" s="11"/>
      <c r="N697" s="10" t="s">
        <v>1709</v>
      </c>
      <c r="O697" s="11"/>
      <c r="P697" s="10" t="s">
        <v>1709</v>
      </c>
      <c r="Q697" s="12"/>
    </row>
    <row r="698" spans="2:17" ht="12.75">
      <c r="B698" s="9" t="s">
        <v>645</v>
      </c>
      <c r="C698" s="10" t="s">
        <v>1718</v>
      </c>
      <c r="D698" s="10" t="s">
        <v>1697</v>
      </c>
      <c r="E698" s="11">
        <v>0.45652173913043476</v>
      </c>
      <c r="F698" s="10" t="s">
        <v>1707</v>
      </c>
      <c r="G698" s="11">
        <v>0.5434782608695652</v>
      </c>
      <c r="H698" s="10" t="s">
        <v>1612</v>
      </c>
      <c r="I698" s="11">
        <v>0.8043478260869565</v>
      </c>
      <c r="J698" s="10" t="s">
        <v>1588</v>
      </c>
      <c r="K698" s="11">
        <v>0.6086956521739131</v>
      </c>
      <c r="L698" s="10" t="s">
        <v>1557</v>
      </c>
      <c r="M698" s="11">
        <v>0.30434782608695654</v>
      </c>
      <c r="N698" s="10" t="s">
        <v>1557</v>
      </c>
      <c r="O698" s="11">
        <v>0.30434782608695654</v>
      </c>
      <c r="P698" s="10" t="s">
        <v>1554</v>
      </c>
      <c r="Q698" s="12">
        <v>0</v>
      </c>
    </row>
    <row r="699" spans="2:17" ht="12.75">
      <c r="B699" s="9" t="s">
        <v>658</v>
      </c>
      <c r="C699" s="10" t="s">
        <v>1792</v>
      </c>
      <c r="D699" s="10" t="s">
        <v>1630</v>
      </c>
      <c r="E699" s="11">
        <v>0.5217391304347826</v>
      </c>
      <c r="F699" s="10" t="s">
        <v>1665</v>
      </c>
      <c r="G699" s="11">
        <v>0.4782608695652174</v>
      </c>
      <c r="H699" s="10" t="s">
        <v>1894</v>
      </c>
      <c r="I699" s="11">
        <v>0.8888888888888888</v>
      </c>
      <c r="J699" s="10" t="s">
        <v>2065</v>
      </c>
      <c r="K699" s="11">
        <v>0.5120772946859904</v>
      </c>
      <c r="L699" s="10" t="s">
        <v>1714</v>
      </c>
      <c r="M699" s="11">
        <v>0.2560386473429952</v>
      </c>
      <c r="N699" s="10" t="s">
        <v>1714</v>
      </c>
      <c r="O699" s="11">
        <v>0.2560386473429952</v>
      </c>
      <c r="P699" s="10" t="s">
        <v>1554</v>
      </c>
      <c r="Q699" s="12">
        <v>0</v>
      </c>
    </row>
    <row r="700" spans="2:17" ht="12.75">
      <c r="B700" s="9" t="s">
        <v>659</v>
      </c>
      <c r="C700" s="10" t="s">
        <v>1876</v>
      </c>
      <c r="D700" s="10" t="s">
        <v>1616</v>
      </c>
      <c r="E700" s="11">
        <v>0.48214285714285715</v>
      </c>
      <c r="F700" s="10" t="s">
        <v>1577</v>
      </c>
      <c r="G700" s="11">
        <v>0.5178571428571429</v>
      </c>
      <c r="H700" s="10" t="s">
        <v>1694</v>
      </c>
      <c r="I700" s="11">
        <v>0.7678571428571429</v>
      </c>
      <c r="J700" s="10" t="s">
        <v>1577</v>
      </c>
      <c r="K700" s="11">
        <v>0.5178571428571429</v>
      </c>
      <c r="L700" s="10" t="s">
        <v>1557</v>
      </c>
      <c r="M700" s="11">
        <v>0.25</v>
      </c>
      <c r="N700" s="10" t="s">
        <v>1578</v>
      </c>
      <c r="O700" s="11">
        <v>0.26785714285714285</v>
      </c>
      <c r="P700" s="10" t="s">
        <v>1554</v>
      </c>
      <c r="Q700" s="12">
        <v>0</v>
      </c>
    </row>
    <row r="701" spans="2:17" ht="12.75">
      <c r="B701" s="9" t="s">
        <v>1980</v>
      </c>
      <c r="C701" s="10" t="s">
        <v>1613</v>
      </c>
      <c r="D701" s="10" t="s">
        <v>1709</v>
      </c>
      <c r="E701" s="11"/>
      <c r="F701" s="10" t="s">
        <v>1709</v>
      </c>
      <c r="G701" s="11"/>
      <c r="H701" s="10" t="s">
        <v>1709</v>
      </c>
      <c r="I701" s="11"/>
      <c r="J701" s="10" t="s">
        <v>1709</v>
      </c>
      <c r="K701" s="11"/>
      <c r="L701" s="10" t="s">
        <v>1709</v>
      </c>
      <c r="M701" s="11"/>
      <c r="N701" s="10" t="s">
        <v>1709</v>
      </c>
      <c r="O701" s="11"/>
      <c r="P701" s="10" t="s">
        <v>1709</v>
      </c>
      <c r="Q701" s="12"/>
    </row>
    <row r="702" spans="2:17" ht="12.75">
      <c r="B702" s="9" t="s">
        <v>660</v>
      </c>
      <c r="C702" s="10" t="s">
        <v>1577</v>
      </c>
      <c r="D702" s="10" t="s">
        <v>1666</v>
      </c>
      <c r="E702" s="11">
        <v>0.5517241379310345</v>
      </c>
      <c r="F702" s="10" t="s">
        <v>1600</v>
      </c>
      <c r="G702" s="11">
        <v>0.4482758620689655</v>
      </c>
      <c r="H702" s="10" t="s">
        <v>1707</v>
      </c>
      <c r="I702" s="11">
        <v>0.8620689655172413</v>
      </c>
      <c r="J702" s="10" t="s">
        <v>1666</v>
      </c>
      <c r="K702" s="11">
        <v>0.5517241379310345</v>
      </c>
      <c r="L702" s="10" t="s">
        <v>1619</v>
      </c>
      <c r="M702" s="11">
        <v>0.2413793103448276</v>
      </c>
      <c r="N702" s="10" t="s">
        <v>1598</v>
      </c>
      <c r="O702" s="11">
        <v>0.3103448275862069</v>
      </c>
      <c r="P702" s="10" t="s">
        <v>1554</v>
      </c>
      <c r="Q702" s="12">
        <v>0</v>
      </c>
    </row>
    <row r="703" spans="2:17" ht="12.75">
      <c r="B703" s="9" t="s">
        <v>1328</v>
      </c>
      <c r="C703" s="10" t="s">
        <v>1609</v>
      </c>
      <c r="D703" s="10" t="s">
        <v>1709</v>
      </c>
      <c r="E703" s="11"/>
      <c r="F703" s="10" t="s">
        <v>1709</v>
      </c>
      <c r="G703" s="11"/>
      <c r="H703" s="10" t="s">
        <v>1709</v>
      </c>
      <c r="I703" s="11"/>
      <c r="J703" s="10" t="s">
        <v>1709</v>
      </c>
      <c r="K703" s="11"/>
      <c r="L703" s="10" t="s">
        <v>1709</v>
      </c>
      <c r="M703" s="11"/>
      <c r="N703" s="10" t="s">
        <v>1709</v>
      </c>
      <c r="O703" s="11"/>
      <c r="P703" s="10" t="s">
        <v>1709</v>
      </c>
      <c r="Q703" s="12"/>
    </row>
    <row r="704" spans="2:17" ht="12.75">
      <c r="B704" s="9" t="s">
        <v>1088</v>
      </c>
      <c r="C704" s="10" t="s">
        <v>1641</v>
      </c>
      <c r="D704" s="10" t="s">
        <v>1709</v>
      </c>
      <c r="E704" s="11"/>
      <c r="F704" s="10" t="s">
        <v>1709</v>
      </c>
      <c r="G704" s="11"/>
      <c r="H704" s="10" t="s">
        <v>1709</v>
      </c>
      <c r="I704" s="11"/>
      <c r="J704" s="10" t="s">
        <v>1709</v>
      </c>
      <c r="K704" s="11"/>
      <c r="L704" s="10" t="s">
        <v>1709</v>
      </c>
      <c r="M704" s="11"/>
      <c r="N704" s="10" t="s">
        <v>1709</v>
      </c>
      <c r="O704" s="11"/>
      <c r="P704" s="10" t="s">
        <v>1709</v>
      </c>
      <c r="Q704" s="12"/>
    </row>
    <row r="705" spans="2:17" ht="12.75">
      <c r="B705" s="9" t="s">
        <v>661</v>
      </c>
      <c r="C705" s="10" t="s">
        <v>1579</v>
      </c>
      <c r="D705" s="10" t="s">
        <v>1686</v>
      </c>
      <c r="E705" s="11">
        <v>0.4700854700854701</v>
      </c>
      <c r="F705" s="10" t="s">
        <v>1797</v>
      </c>
      <c r="G705" s="11">
        <v>0.5299145299145299</v>
      </c>
      <c r="H705" s="10" t="s">
        <v>1630</v>
      </c>
      <c r="I705" s="11">
        <v>0.9230769230769231</v>
      </c>
      <c r="J705" s="10" t="s">
        <v>1583</v>
      </c>
      <c r="K705" s="11">
        <v>0.46153846153846156</v>
      </c>
      <c r="L705" s="10" t="s">
        <v>1693</v>
      </c>
      <c r="M705" s="11">
        <v>0.2222222222222222</v>
      </c>
      <c r="N705" s="10" t="s">
        <v>1588</v>
      </c>
      <c r="O705" s="11">
        <v>0.23931623931623933</v>
      </c>
      <c r="P705" s="10" t="s">
        <v>1590</v>
      </c>
      <c r="Q705" s="12">
        <v>0.05128205128205128</v>
      </c>
    </row>
    <row r="706" spans="2:17" ht="12.75">
      <c r="B706" s="9" t="s">
        <v>505</v>
      </c>
      <c r="C706" s="10" t="s">
        <v>1600</v>
      </c>
      <c r="D706" s="10" t="s">
        <v>1619</v>
      </c>
      <c r="E706" s="11">
        <v>0.5384615384615384</v>
      </c>
      <c r="F706" s="10" t="s">
        <v>1590</v>
      </c>
      <c r="G706" s="11">
        <v>0.46153846153846156</v>
      </c>
      <c r="H706" s="10" t="s">
        <v>1692</v>
      </c>
      <c r="I706" s="11">
        <v>0.7692307692307693</v>
      </c>
      <c r="J706" s="10" t="s">
        <v>1598</v>
      </c>
      <c r="K706" s="11">
        <v>0.6923076923076923</v>
      </c>
      <c r="L706" s="10" t="s">
        <v>1560</v>
      </c>
      <c r="M706" s="11">
        <v>0.3076923076923077</v>
      </c>
      <c r="N706" s="10" t="s">
        <v>1599</v>
      </c>
      <c r="O706" s="11">
        <v>0.38461538461538464</v>
      </c>
      <c r="P706" s="10" t="s">
        <v>1554</v>
      </c>
      <c r="Q706" s="12">
        <v>0</v>
      </c>
    </row>
    <row r="707" spans="2:17" ht="12.75">
      <c r="B707" s="9" t="s">
        <v>1236</v>
      </c>
      <c r="C707" s="10" t="s">
        <v>1553</v>
      </c>
      <c r="D707" s="10" t="s">
        <v>1692</v>
      </c>
      <c r="E707" s="11">
        <v>0.5555555555555556</v>
      </c>
      <c r="F707" s="10" t="s">
        <v>1641</v>
      </c>
      <c r="G707" s="11">
        <v>0.4444444444444444</v>
      </c>
      <c r="H707" s="10" t="s">
        <v>1578</v>
      </c>
      <c r="I707" s="11">
        <v>0.8333333333333334</v>
      </c>
      <c r="J707" s="10" t="s">
        <v>1598</v>
      </c>
      <c r="K707" s="11">
        <v>0.5</v>
      </c>
      <c r="L707" s="10" t="s">
        <v>1590</v>
      </c>
      <c r="M707" s="11">
        <v>0.3333333333333333</v>
      </c>
      <c r="N707" s="10" t="s">
        <v>1609</v>
      </c>
      <c r="O707" s="11">
        <v>0.16666666666666666</v>
      </c>
      <c r="P707" s="10" t="s">
        <v>1554</v>
      </c>
      <c r="Q707" s="12">
        <v>0</v>
      </c>
    </row>
    <row r="708" spans="2:17" ht="12.75">
      <c r="B708" s="9" t="s">
        <v>1984</v>
      </c>
      <c r="C708" s="10" t="s">
        <v>1692</v>
      </c>
      <c r="D708" s="10" t="s">
        <v>1709</v>
      </c>
      <c r="E708" s="11"/>
      <c r="F708" s="10" t="s">
        <v>1709</v>
      </c>
      <c r="G708" s="11"/>
      <c r="H708" s="10" t="s">
        <v>1709</v>
      </c>
      <c r="I708" s="11"/>
      <c r="J708" s="10" t="s">
        <v>1709</v>
      </c>
      <c r="K708" s="11"/>
      <c r="L708" s="10" t="s">
        <v>1709</v>
      </c>
      <c r="M708" s="11"/>
      <c r="N708" s="10" t="s">
        <v>1709</v>
      </c>
      <c r="O708" s="11"/>
      <c r="P708" s="10" t="s">
        <v>1709</v>
      </c>
      <c r="Q708" s="12"/>
    </row>
    <row r="709" spans="2:17" ht="12.75">
      <c r="B709" s="9" t="s">
        <v>1947</v>
      </c>
      <c r="C709" s="10" t="s">
        <v>1574</v>
      </c>
      <c r="D709" s="10" t="s">
        <v>1709</v>
      </c>
      <c r="E709" s="11"/>
      <c r="F709" s="10" t="s">
        <v>1709</v>
      </c>
      <c r="G709" s="11"/>
      <c r="H709" s="10" t="s">
        <v>1709</v>
      </c>
      <c r="I709" s="11"/>
      <c r="J709" s="10" t="s">
        <v>1709</v>
      </c>
      <c r="K709" s="11"/>
      <c r="L709" s="10" t="s">
        <v>1709</v>
      </c>
      <c r="M709" s="11"/>
      <c r="N709" s="10" t="s">
        <v>1709</v>
      </c>
      <c r="O709" s="11"/>
      <c r="P709" s="10" t="s">
        <v>1709</v>
      </c>
      <c r="Q709" s="12"/>
    </row>
    <row r="710" spans="2:17" ht="12.75">
      <c r="B710" s="9" t="s">
        <v>663</v>
      </c>
      <c r="C710" s="10" t="s">
        <v>1608</v>
      </c>
      <c r="D710" s="10" t="s">
        <v>1697</v>
      </c>
      <c r="E710" s="11">
        <v>0.4117647058823529</v>
      </c>
      <c r="F710" s="10" t="s">
        <v>1584</v>
      </c>
      <c r="G710" s="11">
        <v>0.5882352941176471</v>
      </c>
      <c r="H710" s="10" t="s">
        <v>1594</v>
      </c>
      <c r="I710" s="11">
        <v>0.8235294117647058</v>
      </c>
      <c r="J710" s="10" t="s">
        <v>1584</v>
      </c>
      <c r="K710" s="11">
        <v>0.5882352941176471</v>
      </c>
      <c r="L710" s="10" t="s">
        <v>1600</v>
      </c>
      <c r="M710" s="11">
        <v>0.2549019607843137</v>
      </c>
      <c r="N710" s="10" t="s">
        <v>1725</v>
      </c>
      <c r="O710" s="11">
        <v>0.3333333333333333</v>
      </c>
      <c r="P710" s="10" t="s">
        <v>1599</v>
      </c>
      <c r="Q710" s="12">
        <v>0.09803921568627451</v>
      </c>
    </row>
    <row r="711" spans="2:17" ht="12.75">
      <c r="B711" s="9" t="s">
        <v>664</v>
      </c>
      <c r="C711" s="10" t="s">
        <v>1600</v>
      </c>
      <c r="D711" s="10" t="s">
        <v>1590</v>
      </c>
      <c r="E711" s="11">
        <v>0.46153846153846156</v>
      </c>
      <c r="F711" s="10" t="s">
        <v>1619</v>
      </c>
      <c r="G711" s="11">
        <v>0.5384615384615384</v>
      </c>
      <c r="H711" s="10" t="s">
        <v>1598</v>
      </c>
      <c r="I711" s="11">
        <v>0.6923076923076923</v>
      </c>
      <c r="J711" s="10" t="s">
        <v>1641</v>
      </c>
      <c r="K711" s="11">
        <v>0.6153846153846154</v>
      </c>
      <c r="L711" s="10" t="s">
        <v>1599</v>
      </c>
      <c r="M711" s="11">
        <v>0.38461538461538464</v>
      </c>
      <c r="N711" s="10" t="s">
        <v>1609</v>
      </c>
      <c r="O711" s="11">
        <v>0.23076923076923078</v>
      </c>
      <c r="P711" s="10" t="s">
        <v>1554</v>
      </c>
      <c r="Q711" s="12">
        <v>0</v>
      </c>
    </row>
    <row r="712" spans="2:17" ht="12.75">
      <c r="B712" s="9" t="s">
        <v>1544</v>
      </c>
      <c r="C712" s="10" t="s">
        <v>1590</v>
      </c>
      <c r="D712" s="10" t="s">
        <v>1560</v>
      </c>
      <c r="E712" s="11">
        <v>0.6666666666666666</v>
      </c>
      <c r="F712" s="10" t="s">
        <v>1613</v>
      </c>
      <c r="G712" s="11">
        <v>0.3333333333333333</v>
      </c>
      <c r="H712" s="10" t="s">
        <v>1590</v>
      </c>
      <c r="I712" s="11">
        <v>1</v>
      </c>
      <c r="J712" s="10" t="s">
        <v>1590</v>
      </c>
      <c r="K712" s="11">
        <v>1</v>
      </c>
      <c r="L712" s="10" t="s">
        <v>1560</v>
      </c>
      <c r="M712" s="11">
        <v>0.6666666666666666</v>
      </c>
      <c r="N712" s="10" t="s">
        <v>1613</v>
      </c>
      <c r="O712" s="11">
        <v>0.3333333333333333</v>
      </c>
      <c r="P712" s="10" t="s">
        <v>1554</v>
      </c>
      <c r="Q712" s="12">
        <v>0</v>
      </c>
    </row>
    <row r="713" spans="2:17" ht="13.5" thickBot="1">
      <c r="B713" s="25" t="s">
        <v>1547</v>
      </c>
      <c r="C713" s="26" t="s">
        <v>1602</v>
      </c>
      <c r="D713" s="26" t="s">
        <v>1691</v>
      </c>
      <c r="E713" s="27">
        <v>0.5</v>
      </c>
      <c r="F713" s="26" t="s">
        <v>1691</v>
      </c>
      <c r="G713" s="27">
        <v>0.5</v>
      </c>
      <c r="H713" s="26" t="s">
        <v>1725</v>
      </c>
      <c r="I713" s="27">
        <v>0.7727272727272727</v>
      </c>
      <c r="J713" s="26" t="s">
        <v>1620</v>
      </c>
      <c r="K713" s="27">
        <v>0.5454545454545454</v>
      </c>
      <c r="L713" s="26" t="s">
        <v>1590</v>
      </c>
      <c r="M713" s="27">
        <v>0.2727272727272727</v>
      </c>
      <c r="N713" s="26" t="s">
        <v>1590</v>
      </c>
      <c r="O713" s="27">
        <v>0.2727272727272727</v>
      </c>
      <c r="P713" s="26" t="s">
        <v>1554</v>
      </c>
      <c r="Q713" s="28">
        <v>0</v>
      </c>
    </row>
    <row r="714" spans="2:17" ht="13.5" thickBot="1">
      <c r="B714" s="21" t="s">
        <v>159</v>
      </c>
      <c r="C714" s="22" t="s">
        <v>160</v>
      </c>
      <c r="D714" s="22" t="s">
        <v>161</v>
      </c>
      <c r="E714" s="23">
        <v>0.5005641734068692</v>
      </c>
      <c r="F714" s="22" t="s">
        <v>162</v>
      </c>
      <c r="G714" s="23">
        <v>0.4994358265931308</v>
      </c>
      <c r="H714" s="22" t="s">
        <v>163</v>
      </c>
      <c r="I714" s="23">
        <v>0.8691644960929673</v>
      </c>
      <c r="J714" s="22" t="s">
        <v>164</v>
      </c>
      <c r="K714" s="23">
        <v>0.5311771715403516</v>
      </c>
      <c r="L714" s="22" t="s">
        <v>165</v>
      </c>
      <c r="M714" s="23">
        <v>0.2615233736515201</v>
      </c>
      <c r="N714" s="22" t="s">
        <v>166</v>
      </c>
      <c r="O714" s="23">
        <v>0.2696537978888315</v>
      </c>
      <c r="P714" s="22" t="s">
        <v>1822</v>
      </c>
      <c r="Q714" s="24">
        <v>0.012770355060160922</v>
      </c>
    </row>
    <row r="715" spans="2:17" ht="12.75">
      <c r="B715" s="17" t="s">
        <v>159</v>
      </c>
      <c r="C715" s="18" t="s">
        <v>168</v>
      </c>
      <c r="D715" s="18" t="s">
        <v>1256</v>
      </c>
      <c r="E715" s="19">
        <v>0.47544327632198335</v>
      </c>
      <c r="F715" s="18" t="s">
        <v>169</v>
      </c>
      <c r="G715" s="19">
        <v>0.5245567236780166</v>
      </c>
      <c r="H715" s="18" t="s">
        <v>170</v>
      </c>
      <c r="I715" s="19">
        <v>0.888631727600816</v>
      </c>
      <c r="J715" s="18" t="s">
        <v>171</v>
      </c>
      <c r="K715" s="19">
        <v>0.5886160364035776</v>
      </c>
      <c r="L715" s="18" t="s">
        <v>172</v>
      </c>
      <c r="M715" s="19">
        <v>0.26922171661697786</v>
      </c>
      <c r="N715" s="18" t="s">
        <v>173</v>
      </c>
      <c r="O715" s="19">
        <v>0.3193943197865997</v>
      </c>
      <c r="P715" s="18" t="s">
        <v>2250</v>
      </c>
      <c r="Q715" s="20">
        <v>0.026635807312097914</v>
      </c>
    </row>
    <row r="716" spans="2:17" ht="12.75">
      <c r="B716" s="9" t="s">
        <v>176</v>
      </c>
      <c r="C716" s="10" t="s">
        <v>2112</v>
      </c>
      <c r="D716" s="10" t="s">
        <v>1914</v>
      </c>
      <c r="E716" s="11">
        <v>0.5232142857142857</v>
      </c>
      <c r="F716" s="10" t="s">
        <v>1739</v>
      </c>
      <c r="G716" s="11">
        <v>0.4767857142857143</v>
      </c>
      <c r="H716" s="10" t="s">
        <v>2421</v>
      </c>
      <c r="I716" s="11">
        <v>0.9482142857142857</v>
      </c>
      <c r="J716" s="10" t="s">
        <v>2262</v>
      </c>
      <c r="K716" s="11">
        <v>0.3821428571428571</v>
      </c>
      <c r="L716" s="10" t="s">
        <v>1685</v>
      </c>
      <c r="M716" s="11">
        <v>0.18214285714285713</v>
      </c>
      <c r="N716" s="10" t="s">
        <v>1846</v>
      </c>
      <c r="O716" s="11">
        <v>0.2</v>
      </c>
      <c r="P716" s="10" t="s">
        <v>1573</v>
      </c>
      <c r="Q716" s="12">
        <v>0.09285714285714286</v>
      </c>
    </row>
    <row r="717" spans="2:17" ht="12.75">
      <c r="B717" s="9" t="s">
        <v>177</v>
      </c>
      <c r="C717" s="10" t="s">
        <v>1792</v>
      </c>
      <c r="D717" s="10" t="s">
        <v>2065</v>
      </c>
      <c r="E717" s="11">
        <v>0.5120772946859904</v>
      </c>
      <c r="F717" s="10" t="s">
        <v>2129</v>
      </c>
      <c r="G717" s="11">
        <v>0.48792270531400966</v>
      </c>
      <c r="H717" s="10" t="s">
        <v>1875</v>
      </c>
      <c r="I717" s="11">
        <v>0.8647342995169082</v>
      </c>
      <c r="J717" s="10" t="s">
        <v>1582</v>
      </c>
      <c r="K717" s="11">
        <v>0.45893719806763283</v>
      </c>
      <c r="L717" s="10" t="s">
        <v>1608</v>
      </c>
      <c r="M717" s="11">
        <v>0.2463768115942029</v>
      </c>
      <c r="N717" s="10" t="s">
        <v>1571</v>
      </c>
      <c r="O717" s="11">
        <v>0.21256038647342995</v>
      </c>
      <c r="P717" s="10" t="s">
        <v>1554</v>
      </c>
      <c r="Q717" s="12">
        <v>0</v>
      </c>
    </row>
    <row r="718" spans="2:17" ht="12.75">
      <c r="B718" s="9" t="s">
        <v>178</v>
      </c>
      <c r="C718" s="10" t="s">
        <v>2073</v>
      </c>
      <c r="D718" s="10" t="s">
        <v>1788</v>
      </c>
      <c r="E718" s="11">
        <v>0.5268456375838926</v>
      </c>
      <c r="F718" s="10" t="s">
        <v>2108</v>
      </c>
      <c r="G718" s="11">
        <v>0.47315436241610737</v>
      </c>
      <c r="H718" s="10" t="s">
        <v>1903</v>
      </c>
      <c r="I718" s="11">
        <v>0.8624161073825504</v>
      </c>
      <c r="J718" s="10" t="s">
        <v>1700</v>
      </c>
      <c r="K718" s="11">
        <v>0.5335570469798657</v>
      </c>
      <c r="L718" s="10" t="s">
        <v>1568</v>
      </c>
      <c r="M718" s="11">
        <v>0.27181208053691275</v>
      </c>
      <c r="N718" s="10" t="s">
        <v>1627</v>
      </c>
      <c r="O718" s="11">
        <v>0.26174496644295303</v>
      </c>
      <c r="P718" s="10" t="s">
        <v>1554</v>
      </c>
      <c r="Q718" s="12">
        <v>0</v>
      </c>
    </row>
    <row r="719" spans="2:17" ht="12.75">
      <c r="B719" s="9" t="s">
        <v>179</v>
      </c>
      <c r="C719" s="10" t="s">
        <v>1585</v>
      </c>
      <c r="D719" s="10" t="s">
        <v>1620</v>
      </c>
      <c r="E719" s="11">
        <v>0.5</v>
      </c>
      <c r="F719" s="10" t="s">
        <v>1620</v>
      </c>
      <c r="G719" s="11">
        <v>0.5</v>
      </c>
      <c r="H719" s="10" t="s">
        <v>1689</v>
      </c>
      <c r="I719" s="11">
        <v>0.9583333333333334</v>
      </c>
      <c r="J719" s="10" t="s">
        <v>1557</v>
      </c>
      <c r="K719" s="11">
        <v>0.5833333333333334</v>
      </c>
      <c r="L719" s="10" t="s">
        <v>1641</v>
      </c>
      <c r="M719" s="11">
        <v>0.3333333333333333</v>
      </c>
      <c r="N719" s="10" t="s">
        <v>1590</v>
      </c>
      <c r="O719" s="11">
        <v>0.25</v>
      </c>
      <c r="P719" s="10" t="s">
        <v>1554</v>
      </c>
      <c r="Q719" s="12">
        <v>0</v>
      </c>
    </row>
    <row r="720" spans="2:17" ht="12.75">
      <c r="B720" s="9" t="s">
        <v>2337</v>
      </c>
      <c r="C720" s="10" t="s">
        <v>2119</v>
      </c>
      <c r="D720" s="10" t="s">
        <v>1859</v>
      </c>
      <c r="E720" s="11">
        <v>0.46175637393767704</v>
      </c>
      <c r="F720" s="10" t="s">
        <v>2066</v>
      </c>
      <c r="G720" s="11">
        <v>0.5382436260623229</v>
      </c>
      <c r="H720" s="10" t="s">
        <v>2270</v>
      </c>
      <c r="I720" s="11">
        <v>0.8838526912181303</v>
      </c>
      <c r="J720" s="10" t="s">
        <v>1838</v>
      </c>
      <c r="K720" s="11">
        <v>0.5155807365439093</v>
      </c>
      <c r="L720" s="10" t="s">
        <v>1604</v>
      </c>
      <c r="M720" s="11">
        <v>0.24645892351274787</v>
      </c>
      <c r="N720" s="10" t="s">
        <v>1582</v>
      </c>
      <c r="O720" s="11">
        <v>0.26912181303116145</v>
      </c>
      <c r="P720" s="10" t="s">
        <v>1599</v>
      </c>
      <c r="Q720" s="12">
        <v>0.014164305949008499</v>
      </c>
    </row>
    <row r="721" spans="2:17" ht="12.75">
      <c r="B721" s="9" t="s">
        <v>180</v>
      </c>
      <c r="C721" s="10" t="s">
        <v>1915</v>
      </c>
      <c r="D721" s="10" t="s">
        <v>1661</v>
      </c>
      <c r="E721" s="11">
        <v>0.5313653136531366</v>
      </c>
      <c r="F721" s="10" t="s">
        <v>1730</v>
      </c>
      <c r="G721" s="11">
        <v>0.46863468634686345</v>
      </c>
      <c r="H721" s="10" t="s">
        <v>1660</v>
      </c>
      <c r="I721" s="11">
        <v>0.8819188191881919</v>
      </c>
      <c r="J721" s="10" t="s">
        <v>2062</v>
      </c>
      <c r="K721" s="11">
        <v>0.5645756457564576</v>
      </c>
      <c r="L721" s="10" t="s">
        <v>1632</v>
      </c>
      <c r="M721" s="11">
        <v>0.2915129151291513</v>
      </c>
      <c r="N721" s="10" t="s">
        <v>1704</v>
      </c>
      <c r="O721" s="11">
        <v>0.2730627306273063</v>
      </c>
      <c r="P721" s="10" t="s">
        <v>1554</v>
      </c>
      <c r="Q721" s="12">
        <v>0</v>
      </c>
    </row>
    <row r="722" spans="2:17" ht="12.75">
      <c r="B722" s="9" t="s">
        <v>181</v>
      </c>
      <c r="C722" s="10" t="s">
        <v>1574</v>
      </c>
      <c r="D722" s="10" t="s">
        <v>1709</v>
      </c>
      <c r="E722" s="11"/>
      <c r="F722" s="10" t="s">
        <v>1709</v>
      </c>
      <c r="G722" s="11"/>
      <c r="H722" s="10" t="s">
        <v>1709</v>
      </c>
      <c r="I722" s="11"/>
      <c r="J722" s="10" t="s">
        <v>1709</v>
      </c>
      <c r="K722" s="11"/>
      <c r="L722" s="10" t="s">
        <v>1709</v>
      </c>
      <c r="M722" s="11"/>
      <c r="N722" s="10" t="s">
        <v>1709</v>
      </c>
      <c r="O722" s="11"/>
      <c r="P722" s="10" t="s">
        <v>1709</v>
      </c>
      <c r="Q722" s="12"/>
    </row>
    <row r="723" spans="2:17" ht="12.75">
      <c r="B723" s="9" t="s">
        <v>1038</v>
      </c>
      <c r="C723" s="10" t="s">
        <v>1691</v>
      </c>
      <c r="D723" s="10" t="s">
        <v>1709</v>
      </c>
      <c r="E723" s="11"/>
      <c r="F723" s="10" t="s">
        <v>1709</v>
      </c>
      <c r="G723" s="11"/>
      <c r="H723" s="10" t="s">
        <v>1709</v>
      </c>
      <c r="I723" s="11"/>
      <c r="J723" s="10" t="s">
        <v>1709</v>
      </c>
      <c r="K723" s="11"/>
      <c r="L723" s="10" t="s">
        <v>1709</v>
      </c>
      <c r="M723" s="11"/>
      <c r="N723" s="10" t="s">
        <v>1709</v>
      </c>
      <c r="O723" s="11"/>
      <c r="P723" s="10" t="s">
        <v>1709</v>
      </c>
      <c r="Q723" s="12"/>
    </row>
    <row r="724" spans="2:17" ht="12.75">
      <c r="B724" s="9" t="s">
        <v>979</v>
      </c>
      <c r="C724" s="10" t="s">
        <v>1833</v>
      </c>
      <c r="D724" s="10" t="s">
        <v>2364</v>
      </c>
      <c r="E724" s="11">
        <v>0.504</v>
      </c>
      <c r="F724" s="10" t="s">
        <v>1866</v>
      </c>
      <c r="G724" s="11">
        <v>0.496</v>
      </c>
      <c r="H724" s="10" t="s">
        <v>1244</v>
      </c>
      <c r="I724" s="11">
        <v>0.9026666666666666</v>
      </c>
      <c r="J724" s="10" t="s">
        <v>1621</v>
      </c>
      <c r="K724" s="11">
        <v>0.6213333333333333</v>
      </c>
      <c r="L724" s="10" t="s">
        <v>1906</v>
      </c>
      <c r="M724" s="11">
        <v>0.30666666666666664</v>
      </c>
      <c r="N724" s="10" t="s">
        <v>2052</v>
      </c>
      <c r="O724" s="11">
        <v>0.31466666666666665</v>
      </c>
      <c r="P724" s="10" t="s">
        <v>1578</v>
      </c>
      <c r="Q724" s="12">
        <v>0.02</v>
      </c>
    </row>
    <row r="725" spans="2:17" ht="12.75">
      <c r="B725" s="9" t="s">
        <v>2180</v>
      </c>
      <c r="C725" s="10" t="s">
        <v>1560</v>
      </c>
      <c r="D725" s="10" t="s">
        <v>1709</v>
      </c>
      <c r="E725" s="11"/>
      <c r="F725" s="10" t="s">
        <v>1709</v>
      </c>
      <c r="G725" s="11"/>
      <c r="H725" s="10" t="s">
        <v>1709</v>
      </c>
      <c r="I725" s="11"/>
      <c r="J725" s="10" t="s">
        <v>1709</v>
      </c>
      <c r="K725" s="11"/>
      <c r="L725" s="10" t="s">
        <v>1709</v>
      </c>
      <c r="M725" s="11"/>
      <c r="N725" s="10" t="s">
        <v>1709</v>
      </c>
      <c r="O725" s="11"/>
      <c r="P725" s="10" t="s">
        <v>1709</v>
      </c>
      <c r="Q725" s="12"/>
    </row>
    <row r="726" spans="2:17" ht="12.75">
      <c r="B726" s="9" t="s">
        <v>1950</v>
      </c>
      <c r="C726" s="10" t="s">
        <v>1691</v>
      </c>
      <c r="D726" s="10" t="s">
        <v>1709</v>
      </c>
      <c r="E726" s="11"/>
      <c r="F726" s="10" t="s">
        <v>1709</v>
      </c>
      <c r="G726" s="11"/>
      <c r="H726" s="10" t="s">
        <v>1709</v>
      </c>
      <c r="I726" s="11"/>
      <c r="J726" s="10" t="s">
        <v>1709</v>
      </c>
      <c r="K726" s="11"/>
      <c r="L726" s="10" t="s">
        <v>1709</v>
      </c>
      <c r="M726" s="11"/>
      <c r="N726" s="10" t="s">
        <v>1709</v>
      </c>
      <c r="O726" s="11"/>
      <c r="P726" s="10" t="s">
        <v>1709</v>
      </c>
      <c r="Q726" s="12"/>
    </row>
    <row r="727" spans="2:17" ht="12.75">
      <c r="B727" s="9" t="s">
        <v>182</v>
      </c>
      <c r="C727" s="10" t="s">
        <v>1249</v>
      </c>
      <c r="D727" s="10" t="s">
        <v>1564</v>
      </c>
      <c r="E727" s="11">
        <v>0.506993006993007</v>
      </c>
      <c r="F727" s="10" t="s">
        <v>2258</v>
      </c>
      <c r="G727" s="11">
        <v>0.493006993006993</v>
      </c>
      <c r="H727" s="10" t="s">
        <v>1389</v>
      </c>
      <c r="I727" s="11">
        <v>0.8636363636363636</v>
      </c>
      <c r="J727" s="10" t="s">
        <v>2001</v>
      </c>
      <c r="K727" s="11">
        <v>0.47202797202797203</v>
      </c>
      <c r="L727" s="10" t="s">
        <v>1661</v>
      </c>
      <c r="M727" s="11">
        <v>0.2517482517482518</v>
      </c>
      <c r="N727" s="10" t="s">
        <v>1974</v>
      </c>
      <c r="O727" s="11">
        <v>0.2202797202797203</v>
      </c>
      <c r="P727" s="10" t="s">
        <v>1600</v>
      </c>
      <c r="Q727" s="12">
        <v>0.022727272727272728</v>
      </c>
    </row>
    <row r="728" spans="2:17" ht="12.75">
      <c r="B728" s="9" t="s">
        <v>183</v>
      </c>
      <c r="C728" s="10" t="s">
        <v>1529</v>
      </c>
      <c r="D728" s="10" t="s">
        <v>2058</v>
      </c>
      <c r="E728" s="11">
        <v>0.5091463414634146</v>
      </c>
      <c r="F728" s="10" t="s">
        <v>2403</v>
      </c>
      <c r="G728" s="11">
        <v>0.49085365853658536</v>
      </c>
      <c r="H728" s="10" t="s">
        <v>2405</v>
      </c>
      <c r="I728" s="11">
        <v>0.8460365853658537</v>
      </c>
      <c r="J728" s="10" t="s">
        <v>2404</v>
      </c>
      <c r="K728" s="11">
        <v>0.49390243902439024</v>
      </c>
      <c r="L728" s="10" t="s">
        <v>1626</v>
      </c>
      <c r="M728" s="11">
        <v>0.24542682926829268</v>
      </c>
      <c r="N728" s="10" t="s">
        <v>1859</v>
      </c>
      <c r="O728" s="11">
        <v>0.24847560975609756</v>
      </c>
      <c r="P728" s="10" t="s">
        <v>1590</v>
      </c>
      <c r="Q728" s="12">
        <v>0.009146341463414634</v>
      </c>
    </row>
    <row r="729" spans="2:17" ht="12.75">
      <c r="B729" s="9" t="s">
        <v>1050</v>
      </c>
      <c r="C729" s="10" t="s">
        <v>1678</v>
      </c>
      <c r="D729" s="10" t="s">
        <v>1943</v>
      </c>
      <c r="E729" s="11">
        <v>0.48997772828507796</v>
      </c>
      <c r="F729" s="10" t="s">
        <v>1854</v>
      </c>
      <c r="G729" s="11">
        <v>0.5100222717149221</v>
      </c>
      <c r="H729" s="10" t="s">
        <v>2364</v>
      </c>
      <c r="I729" s="11">
        <v>0.8418708240534521</v>
      </c>
      <c r="J729" s="10" t="s">
        <v>2029</v>
      </c>
      <c r="K729" s="11">
        <v>0.5055679287305123</v>
      </c>
      <c r="L729" s="10" t="s">
        <v>1766</v>
      </c>
      <c r="M729" s="11">
        <v>0.25389755011135856</v>
      </c>
      <c r="N729" s="10" t="s">
        <v>1684</v>
      </c>
      <c r="O729" s="11">
        <v>0.2516703786191537</v>
      </c>
      <c r="P729" s="10" t="s">
        <v>1554</v>
      </c>
      <c r="Q729" s="12">
        <v>0</v>
      </c>
    </row>
    <row r="730" spans="2:17" ht="12.75">
      <c r="B730" s="9" t="s">
        <v>184</v>
      </c>
      <c r="C730" s="10" t="s">
        <v>2241</v>
      </c>
      <c r="D730" s="10" t="s">
        <v>1338</v>
      </c>
      <c r="E730" s="11">
        <v>0.49727767695099817</v>
      </c>
      <c r="F730" s="10" t="s">
        <v>1644</v>
      </c>
      <c r="G730" s="11">
        <v>0.5027223230490018</v>
      </c>
      <c r="H730" s="10" t="s">
        <v>1188</v>
      </c>
      <c r="I730" s="11">
        <v>0.8911070780399274</v>
      </c>
      <c r="J730" s="10" t="s">
        <v>1825</v>
      </c>
      <c r="K730" s="11">
        <v>0.5081669691470054</v>
      </c>
      <c r="L730" s="10" t="s">
        <v>1659</v>
      </c>
      <c r="M730" s="11">
        <v>0.24319419237749546</v>
      </c>
      <c r="N730" s="10" t="s">
        <v>1569</v>
      </c>
      <c r="O730" s="11">
        <v>0.26497277676951</v>
      </c>
      <c r="P730" s="10" t="s">
        <v>1599</v>
      </c>
      <c r="Q730" s="12">
        <v>0.009074410163339383</v>
      </c>
    </row>
    <row r="731" spans="2:17" ht="12.75">
      <c r="B731" s="9" t="s">
        <v>185</v>
      </c>
      <c r="C731" s="10" t="s">
        <v>1697</v>
      </c>
      <c r="D731" s="10" t="s">
        <v>1620</v>
      </c>
      <c r="E731" s="11">
        <v>0.5714285714285714</v>
      </c>
      <c r="F731" s="10" t="s">
        <v>1598</v>
      </c>
      <c r="G731" s="11">
        <v>0.42857142857142855</v>
      </c>
      <c r="H731" s="10" t="s">
        <v>1725</v>
      </c>
      <c r="I731" s="11">
        <v>0.8095238095238095</v>
      </c>
      <c r="J731" s="10" t="s">
        <v>1590</v>
      </c>
      <c r="K731" s="11">
        <v>0.2857142857142857</v>
      </c>
      <c r="L731" s="10" t="s">
        <v>1609</v>
      </c>
      <c r="M731" s="11">
        <v>0.14285714285714285</v>
      </c>
      <c r="N731" s="10" t="s">
        <v>1609</v>
      </c>
      <c r="O731" s="11">
        <v>0.14285714285714285</v>
      </c>
      <c r="P731" s="10" t="s">
        <v>1554</v>
      </c>
      <c r="Q731" s="12">
        <v>0</v>
      </c>
    </row>
    <row r="732" spans="2:17" ht="12.75">
      <c r="B732" s="9" t="s">
        <v>1097</v>
      </c>
      <c r="C732" s="10" t="s">
        <v>1576</v>
      </c>
      <c r="D732" s="10" t="s">
        <v>1553</v>
      </c>
      <c r="E732" s="11">
        <v>0.5806451612903226</v>
      </c>
      <c r="F732" s="10" t="s">
        <v>1600</v>
      </c>
      <c r="G732" s="11">
        <v>0.41935483870967744</v>
      </c>
      <c r="H732" s="10" t="s">
        <v>1707</v>
      </c>
      <c r="I732" s="11">
        <v>0.8064516129032258</v>
      </c>
      <c r="J732" s="10" t="s">
        <v>1666</v>
      </c>
      <c r="K732" s="11">
        <v>0.5161290322580645</v>
      </c>
      <c r="L732" s="10" t="s">
        <v>1598</v>
      </c>
      <c r="M732" s="11">
        <v>0.2903225806451613</v>
      </c>
      <c r="N732" s="10" t="s">
        <v>1619</v>
      </c>
      <c r="O732" s="11">
        <v>0.22580645161290322</v>
      </c>
      <c r="P732" s="10" t="s">
        <v>1554</v>
      </c>
      <c r="Q732" s="12">
        <v>0</v>
      </c>
    </row>
    <row r="733" spans="2:17" ht="12.75">
      <c r="B733" s="9" t="s">
        <v>1097</v>
      </c>
      <c r="C733" s="10" t="s">
        <v>1857</v>
      </c>
      <c r="D733" s="10" t="s">
        <v>1728</v>
      </c>
      <c r="E733" s="11">
        <v>0.5042016806722689</v>
      </c>
      <c r="F733" s="10" t="s">
        <v>1723</v>
      </c>
      <c r="G733" s="11">
        <v>0.4957983193277311</v>
      </c>
      <c r="H733" s="10" t="s">
        <v>1816</v>
      </c>
      <c r="I733" s="11">
        <v>0.8403361344537815</v>
      </c>
      <c r="J733" s="10" t="s">
        <v>1549</v>
      </c>
      <c r="K733" s="11">
        <v>0.5714285714285714</v>
      </c>
      <c r="L733" s="10" t="s">
        <v>1597</v>
      </c>
      <c r="M733" s="11">
        <v>0.2689075630252101</v>
      </c>
      <c r="N733" s="10" t="s">
        <v>1752</v>
      </c>
      <c r="O733" s="11">
        <v>0.3025210084033613</v>
      </c>
      <c r="P733" s="10" t="s">
        <v>1609</v>
      </c>
      <c r="Q733" s="12">
        <v>0.025210084033613446</v>
      </c>
    </row>
    <row r="734" spans="2:17" ht="12.75">
      <c r="B734" s="9" t="s">
        <v>186</v>
      </c>
      <c r="C734" s="10" t="s">
        <v>1992</v>
      </c>
      <c r="D734" s="10" t="s">
        <v>1859</v>
      </c>
      <c r="E734" s="11">
        <v>0.48656716417910445</v>
      </c>
      <c r="F734" s="10" t="s">
        <v>2107</v>
      </c>
      <c r="G734" s="11">
        <v>0.5134328358208955</v>
      </c>
      <c r="H734" s="10" t="s">
        <v>2299</v>
      </c>
      <c r="I734" s="11">
        <v>0.8507462686567164</v>
      </c>
      <c r="J734" s="10" t="s">
        <v>2066</v>
      </c>
      <c r="K734" s="11">
        <v>0.5671641791044776</v>
      </c>
      <c r="L734" s="10" t="s">
        <v>1567</v>
      </c>
      <c r="M734" s="11">
        <v>0.28955223880597014</v>
      </c>
      <c r="N734" s="10" t="s">
        <v>1815</v>
      </c>
      <c r="O734" s="11">
        <v>0.27761194029850744</v>
      </c>
      <c r="P734" s="10" t="s">
        <v>1574</v>
      </c>
      <c r="Q734" s="12">
        <v>0.0029850746268656717</v>
      </c>
    </row>
    <row r="735" spans="2:17" ht="12.75">
      <c r="B735" s="9" t="s">
        <v>187</v>
      </c>
      <c r="C735" s="10" t="s">
        <v>2066</v>
      </c>
      <c r="D735" s="10" t="s">
        <v>1712</v>
      </c>
      <c r="E735" s="11">
        <v>0.5473684210526316</v>
      </c>
      <c r="F735" s="10" t="s">
        <v>1662</v>
      </c>
      <c r="G735" s="11">
        <v>0.45263157894736844</v>
      </c>
      <c r="H735" s="10" t="s">
        <v>1643</v>
      </c>
      <c r="I735" s="11">
        <v>0.8842105263157894</v>
      </c>
      <c r="J735" s="10" t="s">
        <v>1712</v>
      </c>
      <c r="K735" s="11">
        <v>0.5473684210526316</v>
      </c>
      <c r="L735" s="10" t="s">
        <v>1723</v>
      </c>
      <c r="M735" s="11">
        <v>0.3105263157894737</v>
      </c>
      <c r="N735" s="10" t="s">
        <v>1581</v>
      </c>
      <c r="O735" s="11">
        <v>0.23684210526315788</v>
      </c>
      <c r="P735" s="10" t="s">
        <v>1554</v>
      </c>
      <c r="Q735" s="12">
        <v>0</v>
      </c>
    </row>
    <row r="736" spans="2:17" ht="12.75">
      <c r="B736" s="9" t="s">
        <v>188</v>
      </c>
      <c r="C736" s="10" t="s">
        <v>1652</v>
      </c>
      <c r="D736" s="10" t="s">
        <v>1629</v>
      </c>
      <c r="E736" s="11">
        <v>0.5287356321839081</v>
      </c>
      <c r="F736" s="10" t="s">
        <v>1676</v>
      </c>
      <c r="G736" s="11">
        <v>0.47126436781609193</v>
      </c>
      <c r="H736" s="10" t="s">
        <v>1700</v>
      </c>
      <c r="I736" s="11">
        <v>0.9137931034482759</v>
      </c>
      <c r="J736" s="10" t="s">
        <v>1567</v>
      </c>
      <c r="K736" s="11">
        <v>0.5574712643678161</v>
      </c>
      <c r="L736" s="10" t="s">
        <v>1611</v>
      </c>
      <c r="M736" s="11">
        <v>0.28160919540229884</v>
      </c>
      <c r="N736" s="10" t="s">
        <v>1593</v>
      </c>
      <c r="O736" s="11">
        <v>0.27586206896551724</v>
      </c>
      <c r="P736" s="10" t="s">
        <v>1590</v>
      </c>
      <c r="Q736" s="12">
        <v>0.034482758620689655</v>
      </c>
    </row>
    <row r="737" spans="2:17" ht="12.75">
      <c r="B737" s="9" t="s">
        <v>189</v>
      </c>
      <c r="C737" s="10" t="s">
        <v>1546</v>
      </c>
      <c r="D737" s="10" t="s">
        <v>1577</v>
      </c>
      <c r="E737" s="11">
        <v>0.42028985507246375</v>
      </c>
      <c r="F737" s="10" t="s">
        <v>1864</v>
      </c>
      <c r="G737" s="11">
        <v>0.5797101449275363</v>
      </c>
      <c r="H737" s="10" t="s">
        <v>1595</v>
      </c>
      <c r="I737" s="11">
        <v>0.9565217391304348</v>
      </c>
      <c r="J737" s="10" t="s">
        <v>1594</v>
      </c>
      <c r="K737" s="11">
        <v>0.6086956521739131</v>
      </c>
      <c r="L737" s="10" t="s">
        <v>1697</v>
      </c>
      <c r="M737" s="11">
        <v>0.30434782608695654</v>
      </c>
      <c r="N737" s="10" t="s">
        <v>1697</v>
      </c>
      <c r="O737" s="11">
        <v>0.30434782608695654</v>
      </c>
      <c r="P737" s="10" t="s">
        <v>1554</v>
      </c>
      <c r="Q737" s="12">
        <v>0</v>
      </c>
    </row>
    <row r="738" spans="2:17" ht="12.75">
      <c r="B738" s="9" t="s">
        <v>190</v>
      </c>
      <c r="C738" s="10" t="s">
        <v>2414</v>
      </c>
      <c r="D738" s="10" t="s">
        <v>2214</v>
      </c>
      <c r="E738" s="11">
        <v>0.5064599483204134</v>
      </c>
      <c r="F738" s="10" t="s">
        <v>1780</v>
      </c>
      <c r="G738" s="11">
        <v>0.4935400516795866</v>
      </c>
      <c r="H738" s="10" t="s">
        <v>2261</v>
      </c>
      <c r="I738" s="11">
        <v>0.8785529715762274</v>
      </c>
      <c r="J738" s="10" t="s">
        <v>1651</v>
      </c>
      <c r="K738" s="11">
        <v>0.5167958656330749</v>
      </c>
      <c r="L738" s="10" t="s">
        <v>1816</v>
      </c>
      <c r="M738" s="11">
        <v>0.25839793281653745</v>
      </c>
      <c r="N738" s="10" t="s">
        <v>1816</v>
      </c>
      <c r="O738" s="11">
        <v>0.25839793281653745</v>
      </c>
      <c r="P738" s="10" t="s">
        <v>1554</v>
      </c>
      <c r="Q738" s="12">
        <v>0</v>
      </c>
    </row>
    <row r="739" spans="2:17" ht="12.75">
      <c r="B739" s="9" t="s">
        <v>191</v>
      </c>
      <c r="C739" s="10" t="s">
        <v>1578</v>
      </c>
      <c r="D739" s="10" t="s">
        <v>1709</v>
      </c>
      <c r="E739" s="11"/>
      <c r="F739" s="10" t="s">
        <v>1709</v>
      </c>
      <c r="G739" s="11"/>
      <c r="H739" s="10" t="s">
        <v>1709</v>
      </c>
      <c r="I739" s="11"/>
      <c r="J739" s="10" t="s">
        <v>1709</v>
      </c>
      <c r="K739" s="11"/>
      <c r="L739" s="10" t="s">
        <v>1709</v>
      </c>
      <c r="M739" s="11"/>
      <c r="N739" s="10" t="s">
        <v>1709</v>
      </c>
      <c r="O739" s="11"/>
      <c r="P739" s="10" t="s">
        <v>1709</v>
      </c>
      <c r="Q739" s="12"/>
    </row>
    <row r="740" spans="2:17" ht="12.75">
      <c r="B740" s="9" t="s">
        <v>1187</v>
      </c>
      <c r="C740" s="10" t="s">
        <v>2094</v>
      </c>
      <c r="D740" s="10" t="s">
        <v>1559</v>
      </c>
      <c r="E740" s="11">
        <v>0.5445026178010471</v>
      </c>
      <c r="F740" s="10" t="s">
        <v>1652</v>
      </c>
      <c r="G740" s="11">
        <v>0.45549738219895286</v>
      </c>
      <c r="H740" s="10" t="s">
        <v>2195</v>
      </c>
      <c r="I740" s="11">
        <v>0.8926701570680629</v>
      </c>
      <c r="J740" s="10" t="s">
        <v>1829</v>
      </c>
      <c r="K740" s="11">
        <v>0.5157068062827225</v>
      </c>
      <c r="L740" s="10" t="s">
        <v>2065</v>
      </c>
      <c r="M740" s="11">
        <v>0.2774869109947644</v>
      </c>
      <c r="N740" s="10" t="s">
        <v>1899</v>
      </c>
      <c r="O740" s="11">
        <v>0.23821989528795812</v>
      </c>
      <c r="P740" s="10" t="s">
        <v>1599</v>
      </c>
      <c r="Q740" s="12">
        <v>0.013089005235602094</v>
      </c>
    </row>
    <row r="741" spans="2:17" ht="12.75">
      <c r="B741" s="9" t="s">
        <v>1187</v>
      </c>
      <c r="C741" s="10" t="s">
        <v>1793</v>
      </c>
      <c r="D741" s="10" t="s">
        <v>1842</v>
      </c>
      <c r="E741" s="11">
        <v>0.5</v>
      </c>
      <c r="F741" s="10" t="s">
        <v>1842</v>
      </c>
      <c r="G741" s="11">
        <v>0.5</v>
      </c>
      <c r="H741" s="10" t="s">
        <v>2088</v>
      </c>
      <c r="I741" s="11">
        <v>0.9</v>
      </c>
      <c r="J741" s="10" t="s">
        <v>1859</v>
      </c>
      <c r="K741" s="11">
        <v>0.49393939393939396</v>
      </c>
      <c r="L741" s="10" t="s">
        <v>1662</v>
      </c>
      <c r="M741" s="11">
        <v>0.2606060606060606</v>
      </c>
      <c r="N741" s="10" t="s">
        <v>1570</v>
      </c>
      <c r="O741" s="11">
        <v>0.23333333333333334</v>
      </c>
      <c r="P741" s="10" t="s">
        <v>1554</v>
      </c>
      <c r="Q741" s="12">
        <v>0</v>
      </c>
    </row>
    <row r="742" spans="2:17" ht="12.75">
      <c r="B742" s="9" t="s">
        <v>1187</v>
      </c>
      <c r="C742" s="10" t="s">
        <v>2268</v>
      </c>
      <c r="D742" s="10" t="s">
        <v>1994</v>
      </c>
      <c r="E742" s="11">
        <v>0.5371024734982333</v>
      </c>
      <c r="F742" s="10" t="s">
        <v>1852</v>
      </c>
      <c r="G742" s="11">
        <v>0.4628975265017668</v>
      </c>
      <c r="H742" s="10" t="s">
        <v>2004</v>
      </c>
      <c r="I742" s="11">
        <v>0.901060070671378</v>
      </c>
      <c r="J742" s="10" t="s">
        <v>1873</v>
      </c>
      <c r="K742" s="11">
        <v>0.5053003533568905</v>
      </c>
      <c r="L742" s="10" t="s">
        <v>1657</v>
      </c>
      <c r="M742" s="11">
        <v>0.2579505300353357</v>
      </c>
      <c r="N742" s="10" t="s">
        <v>1638</v>
      </c>
      <c r="O742" s="11">
        <v>0.24734982332155478</v>
      </c>
      <c r="P742" s="10" t="s">
        <v>1554</v>
      </c>
      <c r="Q742" s="12">
        <v>0</v>
      </c>
    </row>
    <row r="743" spans="2:17" ht="12.75">
      <c r="B743" s="9" t="s">
        <v>192</v>
      </c>
      <c r="C743" s="10" t="s">
        <v>2032</v>
      </c>
      <c r="D743" s="10" t="s">
        <v>1729</v>
      </c>
      <c r="E743" s="11">
        <v>0.5144927536231884</v>
      </c>
      <c r="F743" s="10" t="s">
        <v>1659</v>
      </c>
      <c r="G743" s="11">
        <v>0.4855072463768116</v>
      </c>
      <c r="H743" s="10" t="s">
        <v>1622</v>
      </c>
      <c r="I743" s="11">
        <v>0.8731884057971014</v>
      </c>
      <c r="J743" s="10" t="s">
        <v>1769</v>
      </c>
      <c r="K743" s="11">
        <v>0.5072463768115942</v>
      </c>
      <c r="L743" s="10" t="s">
        <v>1657</v>
      </c>
      <c r="M743" s="11">
        <v>0.2644927536231884</v>
      </c>
      <c r="N743" s="10" t="s">
        <v>1605</v>
      </c>
      <c r="O743" s="11">
        <v>0.2427536231884058</v>
      </c>
      <c r="P743" s="10" t="s">
        <v>1560</v>
      </c>
      <c r="Q743" s="12">
        <v>0.014492753623188406</v>
      </c>
    </row>
    <row r="744" spans="2:17" ht="12.75">
      <c r="B744" s="9" t="s">
        <v>1094</v>
      </c>
      <c r="C744" s="10" t="s">
        <v>1190</v>
      </c>
      <c r="D744" s="10" t="s">
        <v>1765</v>
      </c>
      <c r="E744" s="11">
        <v>0.4629156010230179</v>
      </c>
      <c r="F744" s="10" t="s">
        <v>1562</v>
      </c>
      <c r="G744" s="11">
        <v>0.5370843989769821</v>
      </c>
      <c r="H744" s="10" t="s">
        <v>2134</v>
      </c>
      <c r="I744" s="11">
        <v>0.8414322250639387</v>
      </c>
      <c r="J744" s="10" t="s">
        <v>1772</v>
      </c>
      <c r="K744" s="11">
        <v>0.5089514066496164</v>
      </c>
      <c r="L744" s="10" t="s">
        <v>1816</v>
      </c>
      <c r="M744" s="11">
        <v>0.2557544757033248</v>
      </c>
      <c r="N744" s="10" t="s">
        <v>1665</v>
      </c>
      <c r="O744" s="11">
        <v>0.2531969309462916</v>
      </c>
      <c r="P744" s="10" t="s">
        <v>1613</v>
      </c>
      <c r="Q744" s="12">
        <v>0.005115089514066497</v>
      </c>
    </row>
    <row r="745" spans="2:17" ht="12.75">
      <c r="B745" s="9" t="s">
        <v>2342</v>
      </c>
      <c r="C745" s="10" t="s">
        <v>1604</v>
      </c>
      <c r="D745" s="10" t="s">
        <v>1571</v>
      </c>
      <c r="E745" s="11">
        <v>0.5057471264367817</v>
      </c>
      <c r="F745" s="10" t="s">
        <v>1694</v>
      </c>
      <c r="G745" s="11">
        <v>0.4942528735632184</v>
      </c>
      <c r="H745" s="10" t="s">
        <v>1632</v>
      </c>
      <c r="I745" s="11">
        <v>0.9080459770114943</v>
      </c>
      <c r="J745" s="10" t="s">
        <v>1718</v>
      </c>
      <c r="K745" s="11">
        <v>0.5287356321839081</v>
      </c>
      <c r="L745" s="10" t="s">
        <v>1689</v>
      </c>
      <c r="M745" s="11">
        <v>0.26436781609195403</v>
      </c>
      <c r="N745" s="10" t="s">
        <v>1689</v>
      </c>
      <c r="O745" s="11">
        <v>0.26436781609195403</v>
      </c>
      <c r="P745" s="10" t="s">
        <v>1554</v>
      </c>
      <c r="Q745" s="12">
        <v>0</v>
      </c>
    </row>
    <row r="746" spans="2:17" ht="12.75">
      <c r="B746" s="9" t="s">
        <v>193</v>
      </c>
      <c r="C746" s="10" t="s">
        <v>1716</v>
      </c>
      <c r="D746" s="10" t="s">
        <v>1592</v>
      </c>
      <c r="E746" s="11">
        <v>0.5263157894736842</v>
      </c>
      <c r="F746" s="10" t="s">
        <v>1568</v>
      </c>
      <c r="G746" s="11">
        <v>0.47368421052631576</v>
      </c>
      <c r="H746" s="10" t="s">
        <v>1569</v>
      </c>
      <c r="I746" s="11">
        <v>0.8538011695906432</v>
      </c>
      <c r="J746" s="10" t="s">
        <v>1815</v>
      </c>
      <c r="K746" s="11">
        <v>0.543859649122807</v>
      </c>
      <c r="L746" s="10" t="s">
        <v>1575</v>
      </c>
      <c r="M746" s="11">
        <v>0.29239766081871343</v>
      </c>
      <c r="N746" s="10" t="s">
        <v>1694</v>
      </c>
      <c r="O746" s="11">
        <v>0.25146198830409355</v>
      </c>
      <c r="P746" s="10" t="s">
        <v>1574</v>
      </c>
      <c r="Q746" s="12">
        <v>0.005847953216374269</v>
      </c>
    </row>
    <row r="747" spans="2:17" ht="12.75">
      <c r="B747" s="9" t="s">
        <v>194</v>
      </c>
      <c r="C747" s="10" t="s">
        <v>1634</v>
      </c>
      <c r="D747" s="10" t="s">
        <v>1658</v>
      </c>
      <c r="E747" s="11">
        <v>0.5008695652173913</v>
      </c>
      <c r="F747" s="10" t="s">
        <v>2102</v>
      </c>
      <c r="G747" s="11">
        <v>0.4991304347826087</v>
      </c>
      <c r="H747" s="10" t="s">
        <v>1748</v>
      </c>
      <c r="I747" s="11">
        <v>0.8052173913043478</v>
      </c>
      <c r="J747" s="10" t="s">
        <v>1775</v>
      </c>
      <c r="K747" s="11">
        <v>0.43478260869565216</v>
      </c>
      <c r="L747" s="10" t="s">
        <v>1750</v>
      </c>
      <c r="M747" s="11">
        <v>0.22260869565217392</v>
      </c>
      <c r="N747" s="10" t="s">
        <v>1757</v>
      </c>
      <c r="O747" s="11">
        <v>0.21217391304347827</v>
      </c>
      <c r="P747" s="10" t="s">
        <v>1554</v>
      </c>
      <c r="Q747" s="12">
        <v>0</v>
      </c>
    </row>
    <row r="748" spans="2:17" ht="12.75">
      <c r="B748" s="9" t="s">
        <v>2185</v>
      </c>
      <c r="C748" s="10" t="s">
        <v>2197</v>
      </c>
      <c r="D748" s="10" t="s">
        <v>2244</v>
      </c>
      <c r="E748" s="11">
        <v>0.5205479452054794</v>
      </c>
      <c r="F748" s="10" t="s">
        <v>1562</v>
      </c>
      <c r="G748" s="11">
        <v>0.4794520547945205</v>
      </c>
      <c r="H748" s="10" t="s">
        <v>2094</v>
      </c>
      <c r="I748" s="11">
        <v>0.8721461187214612</v>
      </c>
      <c r="J748" s="10" t="s">
        <v>2262</v>
      </c>
      <c r="K748" s="11">
        <v>0.4885844748858447</v>
      </c>
      <c r="L748" s="10" t="s">
        <v>1868</v>
      </c>
      <c r="M748" s="11">
        <v>0.2694063926940639</v>
      </c>
      <c r="N748" s="10" t="s">
        <v>1607</v>
      </c>
      <c r="O748" s="11">
        <v>0.2191780821917808</v>
      </c>
      <c r="P748" s="10" t="s">
        <v>1554</v>
      </c>
      <c r="Q748" s="12">
        <v>0</v>
      </c>
    </row>
    <row r="749" spans="2:17" ht="12.75">
      <c r="B749" s="9" t="s">
        <v>195</v>
      </c>
      <c r="C749" s="10" t="s">
        <v>1772</v>
      </c>
      <c r="D749" s="10" t="s">
        <v>1567</v>
      </c>
      <c r="E749" s="11">
        <v>0.48743718592964824</v>
      </c>
      <c r="F749" s="10" t="s">
        <v>1685</v>
      </c>
      <c r="G749" s="11">
        <v>0.5125628140703518</v>
      </c>
      <c r="H749" s="10" t="s">
        <v>1745</v>
      </c>
      <c r="I749" s="11">
        <v>0.8844221105527639</v>
      </c>
      <c r="J749" s="10" t="s">
        <v>1579</v>
      </c>
      <c r="K749" s="11">
        <v>0.5879396984924623</v>
      </c>
      <c r="L749" s="10" t="s">
        <v>1583</v>
      </c>
      <c r="M749" s="11">
        <v>0.271356783919598</v>
      </c>
      <c r="N749" s="10" t="s">
        <v>1682</v>
      </c>
      <c r="O749" s="11">
        <v>0.3165829145728643</v>
      </c>
      <c r="P749" s="10" t="s">
        <v>1554</v>
      </c>
      <c r="Q749" s="12">
        <v>0</v>
      </c>
    </row>
    <row r="750" spans="2:17" ht="12.75">
      <c r="B750" s="9" t="s">
        <v>196</v>
      </c>
      <c r="C750" s="10" t="s">
        <v>1730</v>
      </c>
      <c r="D750" s="10" t="s">
        <v>1688</v>
      </c>
      <c r="E750" s="11">
        <v>0.48031496062992124</v>
      </c>
      <c r="F750" s="10" t="s">
        <v>1595</v>
      </c>
      <c r="G750" s="11">
        <v>0.5196850393700787</v>
      </c>
      <c r="H750" s="10" t="s">
        <v>2063</v>
      </c>
      <c r="I750" s="11">
        <v>0.9133858267716536</v>
      </c>
      <c r="J750" s="10" t="s">
        <v>1632</v>
      </c>
      <c r="K750" s="11">
        <v>0.6220472440944882</v>
      </c>
      <c r="L750" s="10" t="s">
        <v>1594</v>
      </c>
      <c r="M750" s="11">
        <v>0.33070866141732286</v>
      </c>
      <c r="N750" s="10" t="s">
        <v>1612</v>
      </c>
      <c r="O750" s="11">
        <v>0.29133858267716534</v>
      </c>
      <c r="P750" s="10" t="s">
        <v>1560</v>
      </c>
      <c r="Q750" s="12">
        <v>0.031496062992125984</v>
      </c>
    </row>
    <row r="751" spans="2:17" ht="12.75">
      <c r="B751" s="9" t="s">
        <v>197</v>
      </c>
      <c r="C751" s="10" t="s">
        <v>2252</v>
      </c>
      <c r="D751" s="10" t="s">
        <v>1782</v>
      </c>
      <c r="E751" s="11">
        <v>0.4838709677419355</v>
      </c>
      <c r="F751" s="10" t="s">
        <v>1846</v>
      </c>
      <c r="G751" s="11">
        <v>0.5161290322580645</v>
      </c>
      <c r="H751" s="10" t="s">
        <v>1675</v>
      </c>
      <c r="I751" s="11">
        <v>0.8709677419354839</v>
      </c>
      <c r="J751" s="10" t="s">
        <v>1810</v>
      </c>
      <c r="K751" s="11">
        <v>0.5299539170506913</v>
      </c>
      <c r="L751" s="10" t="s">
        <v>1583</v>
      </c>
      <c r="M751" s="11">
        <v>0.2488479262672811</v>
      </c>
      <c r="N751" s="10" t="s">
        <v>1688</v>
      </c>
      <c r="O751" s="11">
        <v>0.28110599078341014</v>
      </c>
      <c r="P751" s="10" t="s">
        <v>1554</v>
      </c>
      <c r="Q751" s="12">
        <v>0</v>
      </c>
    </row>
    <row r="752" spans="2:17" ht="12.75">
      <c r="B752" s="9" t="s">
        <v>1095</v>
      </c>
      <c r="C752" s="10" t="s">
        <v>2014</v>
      </c>
      <c r="D752" s="10" t="s">
        <v>1845</v>
      </c>
      <c r="E752" s="11">
        <v>0.5113636363636364</v>
      </c>
      <c r="F752" s="10" t="s">
        <v>2107</v>
      </c>
      <c r="G752" s="11">
        <v>0.48863636363636365</v>
      </c>
      <c r="H752" s="10" t="s">
        <v>2081</v>
      </c>
      <c r="I752" s="11">
        <v>0.8835227272727273</v>
      </c>
      <c r="J752" s="10" t="s">
        <v>1845</v>
      </c>
      <c r="K752" s="11">
        <v>0.5113636363636364</v>
      </c>
      <c r="L752" s="10" t="s">
        <v>1815</v>
      </c>
      <c r="M752" s="11">
        <v>0.26420454545454547</v>
      </c>
      <c r="N752" s="10" t="s">
        <v>1604</v>
      </c>
      <c r="O752" s="11">
        <v>0.2471590909090909</v>
      </c>
      <c r="P752" s="10" t="s">
        <v>1613</v>
      </c>
      <c r="Q752" s="12">
        <v>0.005681818181818182</v>
      </c>
    </row>
    <row r="753" spans="2:17" ht="12.75">
      <c r="B753" s="9" t="s">
        <v>1097</v>
      </c>
      <c r="C753" s="10" t="s">
        <v>2360</v>
      </c>
      <c r="D753" s="10" t="s">
        <v>1566</v>
      </c>
      <c r="E753" s="11">
        <v>0.4494949494949495</v>
      </c>
      <c r="F753" s="10" t="s">
        <v>1774</v>
      </c>
      <c r="G753" s="11">
        <v>0.5505050505050505</v>
      </c>
      <c r="H753" s="10" t="s">
        <v>2058</v>
      </c>
      <c r="I753" s="11">
        <v>0.8434343434343434</v>
      </c>
      <c r="J753" s="10" t="s">
        <v>1829</v>
      </c>
      <c r="K753" s="11">
        <v>0.49747474747474746</v>
      </c>
      <c r="L753" s="10" t="s">
        <v>1783</v>
      </c>
      <c r="M753" s="11">
        <v>0.23737373737373738</v>
      </c>
      <c r="N753" s="10" t="s">
        <v>1631</v>
      </c>
      <c r="O753" s="11">
        <v>0.2601010101010101</v>
      </c>
      <c r="P753" s="10" t="s">
        <v>1554</v>
      </c>
      <c r="Q753" s="12">
        <v>0</v>
      </c>
    </row>
    <row r="754" spans="2:17" ht="12.75">
      <c r="B754" s="9" t="s">
        <v>2342</v>
      </c>
      <c r="C754" s="10" t="s">
        <v>1778</v>
      </c>
      <c r="D754" s="10" t="s">
        <v>1582</v>
      </c>
      <c r="E754" s="11">
        <v>0.46568627450980393</v>
      </c>
      <c r="F754" s="10" t="s">
        <v>1677</v>
      </c>
      <c r="G754" s="11">
        <v>0.5343137254901961</v>
      </c>
      <c r="H754" s="10" t="s">
        <v>2116</v>
      </c>
      <c r="I754" s="11">
        <v>0.8137254901960784</v>
      </c>
      <c r="J754" s="10" t="s">
        <v>1721</v>
      </c>
      <c r="K754" s="11">
        <v>0.4803921568627451</v>
      </c>
      <c r="L754" s="10" t="s">
        <v>1611</v>
      </c>
      <c r="M754" s="11">
        <v>0.24019607843137256</v>
      </c>
      <c r="N754" s="10" t="s">
        <v>1611</v>
      </c>
      <c r="O754" s="11">
        <v>0.24019607843137256</v>
      </c>
      <c r="P754" s="10" t="s">
        <v>1554</v>
      </c>
      <c r="Q754" s="12">
        <v>0</v>
      </c>
    </row>
    <row r="755" spans="2:17" ht="12.75">
      <c r="B755" s="9" t="s">
        <v>198</v>
      </c>
      <c r="C755" s="10" t="s">
        <v>2134</v>
      </c>
      <c r="D755" s="10" t="s">
        <v>2116</v>
      </c>
      <c r="E755" s="11">
        <v>0.5045592705167173</v>
      </c>
      <c r="F755" s="10" t="s">
        <v>1859</v>
      </c>
      <c r="G755" s="11">
        <v>0.49544072948328266</v>
      </c>
      <c r="H755" s="10" t="s">
        <v>1644</v>
      </c>
      <c r="I755" s="11">
        <v>0.8419452887537994</v>
      </c>
      <c r="J755" s="10" t="s">
        <v>1764</v>
      </c>
      <c r="K755" s="11">
        <v>0.47416413373860183</v>
      </c>
      <c r="L755" s="10" t="s">
        <v>1627</v>
      </c>
      <c r="M755" s="11">
        <v>0.23708206686930092</v>
      </c>
      <c r="N755" s="10" t="s">
        <v>1627</v>
      </c>
      <c r="O755" s="11">
        <v>0.23708206686930092</v>
      </c>
      <c r="P755" s="10" t="s">
        <v>1554</v>
      </c>
      <c r="Q755" s="12">
        <v>0</v>
      </c>
    </row>
    <row r="756" spans="2:17" ht="12.75">
      <c r="B756" s="9" t="s">
        <v>2147</v>
      </c>
      <c r="C756" s="10" t="s">
        <v>1627</v>
      </c>
      <c r="D756" s="10" t="s">
        <v>1571</v>
      </c>
      <c r="E756" s="11">
        <v>0.5641025641025641</v>
      </c>
      <c r="F756" s="10" t="s">
        <v>1596</v>
      </c>
      <c r="G756" s="11">
        <v>0.4358974358974359</v>
      </c>
      <c r="H756" s="10" t="s">
        <v>1580</v>
      </c>
      <c r="I756" s="11">
        <v>0.9230769230769231</v>
      </c>
      <c r="J756" s="10" t="s">
        <v>1593</v>
      </c>
      <c r="K756" s="11">
        <v>0.6153846153846154</v>
      </c>
      <c r="L756" s="10" t="s">
        <v>1584</v>
      </c>
      <c r="M756" s="11">
        <v>0.38461538461538464</v>
      </c>
      <c r="N756" s="10" t="s">
        <v>1553</v>
      </c>
      <c r="O756" s="11">
        <v>0.23076923076923078</v>
      </c>
      <c r="P756" s="10" t="s">
        <v>1554</v>
      </c>
      <c r="Q756" s="12">
        <v>0</v>
      </c>
    </row>
    <row r="757" spans="2:17" ht="12.75">
      <c r="B757" s="9" t="s">
        <v>199</v>
      </c>
      <c r="C757" s="10" t="s">
        <v>1914</v>
      </c>
      <c r="D757" s="10" t="s">
        <v>2213</v>
      </c>
      <c r="E757" s="11">
        <v>0.4709897610921502</v>
      </c>
      <c r="F757" s="10" t="s">
        <v>1884</v>
      </c>
      <c r="G757" s="11">
        <v>0.5290102389078498</v>
      </c>
      <c r="H757" s="10" t="s">
        <v>1987</v>
      </c>
      <c r="I757" s="11">
        <v>0.8293515358361775</v>
      </c>
      <c r="J757" s="10" t="s">
        <v>1852</v>
      </c>
      <c r="K757" s="11">
        <v>0.447098976109215</v>
      </c>
      <c r="L757" s="10" t="s">
        <v>1797</v>
      </c>
      <c r="M757" s="11">
        <v>0.21160409556313994</v>
      </c>
      <c r="N757" s="10" t="s">
        <v>1546</v>
      </c>
      <c r="O757" s="11">
        <v>0.2354948805460751</v>
      </c>
      <c r="P757" s="10" t="s">
        <v>1609</v>
      </c>
      <c r="Q757" s="12">
        <v>0.010238907849829351</v>
      </c>
    </row>
    <row r="758" spans="2:17" ht="12.75">
      <c r="B758" s="9" t="s">
        <v>200</v>
      </c>
      <c r="C758" s="10" t="s">
        <v>2011</v>
      </c>
      <c r="D758" s="10" t="s">
        <v>1990</v>
      </c>
      <c r="E758" s="11">
        <v>0.5119705340699816</v>
      </c>
      <c r="F758" s="10" t="s">
        <v>1670</v>
      </c>
      <c r="G758" s="11">
        <v>0.4880294659300184</v>
      </c>
      <c r="H758" s="10" t="s">
        <v>2038</v>
      </c>
      <c r="I758" s="11">
        <v>0.8766114180478821</v>
      </c>
      <c r="J758" s="10" t="s">
        <v>1824</v>
      </c>
      <c r="K758" s="11">
        <v>0.5138121546961326</v>
      </c>
      <c r="L758" s="10" t="s">
        <v>1569</v>
      </c>
      <c r="M758" s="11">
        <v>0.26887661141804786</v>
      </c>
      <c r="N758" s="10" t="s">
        <v>2212</v>
      </c>
      <c r="O758" s="11">
        <v>0.24493554327808473</v>
      </c>
      <c r="P758" s="10" t="s">
        <v>1554</v>
      </c>
      <c r="Q758" s="12">
        <v>0</v>
      </c>
    </row>
    <row r="759" spans="2:17" ht="12.75">
      <c r="B759" s="9" t="s">
        <v>894</v>
      </c>
      <c r="C759" s="10" t="s">
        <v>1081</v>
      </c>
      <c r="D759" s="10" t="s">
        <v>2222</v>
      </c>
      <c r="E759" s="11">
        <v>0.48563218390804597</v>
      </c>
      <c r="F759" s="10" t="s">
        <v>1410</v>
      </c>
      <c r="G759" s="11">
        <v>0.514367816091954</v>
      </c>
      <c r="H759" s="10" t="s">
        <v>437</v>
      </c>
      <c r="I759" s="11">
        <v>0.8390804597701149</v>
      </c>
      <c r="J759" s="10" t="s">
        <v>2419</v>
      </c>
      <c r="K759" s="11">
        <v>0.5057471264367817</v>
      </c>
      <c r="L759" s="10" t="s">
        <v>2202</v>
      </c>
      <c r="M759" s="11">
        <v>0.24904214559386972</v>
      </c>
      <c r="N759" s="10" t="s">
        <v>2330</v>
      </c>
      <c r="O759" s="11">
        <v>0.2567049808429119</v>
      </c>
      <c r="P759" s="10" t="s">
        <v>1599</v>
      </c>
      <c r="Q759" s="12">
        <v>0.004789272030651341</v>
      </c>
    </row>
    <row r="760" spans="2:17" ht="12.75">
      <c r="B760" s="9" t="s">
        <v>1667</v>
      </c>
      <c r="C760" s="10" t="s">
        <v>1671</v>
      </c>
      <c r="D760" s="10" t="s">
        <v>1623</v>
      </c>
      <c r="E760" s="11">
        <v>0.4891304347826087</v>
      </c>
      <c r="F760" s="10" t="s">
        <v>2045</v>
      </c>
      <c r="G760" s="11">
        <v>0.5108695652173914</v>
      </c>
      <c r="H760" s="10" t="s">
        <v>1889</v>
      </c>
      <c r="I760" s="11">
        <v>0.8673913043478261</v>
      </c>
      <c r="J760" s="10" t="s">
        <v>2232</v>
      </c>
      <c r="K760" s="11">
        <v>0.5304347826086957</v>
      </c>
      <c r="L760" s="10" t="s">
        <v>1757</v>
      </c>
      <c r="M760" s="11">
        <v>0.26521739130434785</v>
      </c>
      <c r="N760" s="10" t="s">
        <v>1757</v>
      </c>
      <c r="O760" s="11">
        <v>0.26521739130434785</v>
      </c>
      <c r="P760" s="10" t="s">
        <v>1691</v>
      </c>
      <c r="Q760" s="12">
        <v>0.02391304347826087</v>
      </c>
    </row>
    <row r="761" spans="2:17" ht="12.75">
      <c r="B761" s="9" t="s">
        <v>201</v>
      </c>
      <c r="C761" s="10" t="s">
        <v>1986</v>
      </c>
      <c r="D761" s="10" t="s">
        <v>2231</v>
      </c>
      <c r="E761" s="11">
        <v>0.484375</v>
      </c>
      <c r="F761" s="10" t="s">
        <v>1991</v>
      </c>
      <c r="G761" s="11">
        <v>0.515625</v>
      </c>
      <c r="H761" s="10" t="s">
        <v>1563</v>
      </c>
      <c r="I761" s="11">
        <v>0.8671875</v>
      </c>
      <c r="J761" s="10" t="s">
        <v>1790</v>
      </c>
      <c r="K761" s="11">
        <v>0.5364583333333334</v>
      </c>
      <c r="L761" s="10" t="s">
        <v>2129</v>
      </c>
      <c r="M761" s="11">
        <v>0.2630208333333333</v>
      </c>
      <c r="N761" s="10" t="s">
        <v>1782</v>
      </c>
      <c r="O761" s="11">
        <v>0.2734375</v>
      </c>
      <c r="P761" s="10" t="s">
        <v>1609</v>
      </c>
      <c r="Q761" s="12">
        <v>0.0078125</v>
      </c>
    </row>
    <row r="762" spans="2:17" ht="12.75">
      <c r="B762" s="9" t="s">
        <v>202</v>
      </c>
      <c r="C762" s="10" t="s">
        <v>747</v>
      </c>
      <c r="D762" s="10" t="s">
        <v>2249</v>
      </c>
      <c r="E762" s="11">
        <v>0.517426273458445</v>
      </c>
      <c r="F762" s="10" t="s">
        <v>1844</v>
      </c>
      <c r="G762" s="11">
        <v>0.48257372654155495</v>
      </c>
      <c r="H762" s="10" t="s">
        <v>2233</v>
      </c>
      <c r="I762" s="11">
        <v>0.8324396782841823</v>
      </c>
      <c r="J762" s="10" t="s">
        <v>2094</v>
      </c>
      <c r="K762" s="11">
        <v>0.5120643431635389</v>
      </c>
      <c r="L762" s="10" t="s">
        <v>1639</v>
      </c>
      <c r="M762" s="11">
        <v>0.26943699731903487</v>
      </c>
      <c r="N762" s="10" t="s">
        <v>1765</v>
      </c>
      <c r="O762" s="11">
        <v>0.24262734584450402</v>
      </c>
      <c r="P762" s="10" t="s">
        <v>1613</v>
      </c>
      <c r="Q762" s="12">
        <v>0.002680965147453083</v>
      </c>
    </row>
    <row r="763" spans="2:17" ht="12.75">
      <c r="B763" s="9" t="s">
        <v>203</v>
      </c>
      <c r="C763" s="10" t="s">
        <v>1613</v>
      </c>
      <c r="D763" s="10" t="s">
        <v>1709</v>
      </c>
      <c r="E763" s="11"/>
      <c r="F763" s="10" t="s">
        <v>1709</v>
      </c>
      <c r="G763" s="11"/>
      <c r="H763" s="10" t="s">
        <v>1709</v>
      </c>
      <c r="I763" s="11"/>
      <c r="J763" s="10" t="s">
        <v>1709</v>
      </c>
      <c r="K763" s="11"/>
      <c r="L763" s="10" t="s">
        <v>1709</v>
      </c>
      <c r="M763" s="11"/>
      <c r="N763" s="10" t="s">
        <v>1709</v>
      </c>
      <c r="O763" s="11"/>
      <c r="P763" s="10" t="s">
        <v>1709</v>
      </c>
      <c r="Q763" s="12"/>
    </row>
    <row r="764" spans="2:17" ht="12.75">
      <c r="B764" s="9" t="s">
        <v>204</v>
      </c>
      <c r="C764" s="10" t="s">
        <v>1669</v>
      </c>
      <c r="D764" s="10" t="s">
        <v>2108</v>
      </c>
      <c r="E764" s="11">
        <v>0.5381679389312977</v>
      </c>
      <c r="F764" s="10" t="s">
        <v>1905</v>
      </c>
      <c r="G764" s="11">
        <v>0.4618320610687023</v>
      </c>
      <c r="H764" s="10" t="s">
        <v>2366</v>
      </c>
      <c r="I764" s="11">
        <v>0.8549618320610687</v>
      </c>
      <c r="J764" s="10" t="s">
        <v>2212</v>
      </c>
      <c r="K764" s="11">
        <v>0.5076335877862596</v>
      </c>
      <c r="L764" s="10" t="s">
        <v>1595</v>
      </c>
      <c r="M764" s="11">
        <v>0.25190839694656486</v>
      </c>
      <c r="N764" s="10" t="s">
        <v>1605</v>
      </c>
      <c r="O764" s="11">
        <v>0.25572519083969464</v>
      </c>
      <c r="P764" s="10" t="s">
        <v>1554</v>
      </c>
      <c r="Q764" s="12">
        <v>0</v>
      </c>
    </row>
    <row r="765" spans="2:17" ht="12.75">
      <c r="B765" s="9" t="s">
        <v>205</v>
      </c>
      <c r="C765" s="10" t="s">
        <v>1694</v>
      </c>
      <c r="D765" s="10" t="s">
        <v>1693</v>
      </c>
      <c r="E765" s="11">
        <v>0.6046511627906976</v>
      </c>
      <c r="F765" s="10" t="s">
        <v>1725</v>
      </c>
      <c r="G765" s="11">
        <v>0.3953488372093023</v>
      </c>
      <c r="H765" s="10" t="s">
        <v>1612</v>
      </c>
      <c r="I765" s="11">
        <v>0.8604651162790697</v>
      </c>
      <c r="J765" s="10" t="s">
        <v>1584</v>
      </c>
      <c r="K765" s="11">
        <v>0.6976744186046512</v>
      </c>
      <c r="L765" s="10" t="s">
        <v>1553</v>
      </c>
      <c r="M765" s="11">
        <v>0.4186046511627907</v>
      </c>
      <c r="N765" s="10" t="s">
        <v>1620</v>
      </c>
      <c r="O765" s="11">
        <v>0.27906976744186046</v>
      </c>
      <c r="P765" s="10" t="s">
        <v>1554</v>
      </c>
      <c r="Q765" s="12">
        <v>0</v>
      </c>
    </row>
    <row r="766" spans="2:17" ht="12.75">
      <c r="B766" s="9" t="s">
        <v>206</v>
      </c>
      <c r="C766" s="10" t="s">
        <v>1560</v>
      </c>
      <c r="D766" s="10" t="s">
        <v>1709</v>
      </c>
      <c r="E766" s="11"/>
      <c r="F766" s="10" t="s">
        <v>1709</v>
      </c>
      <c r="G766" s="11"/>
      <c r="H766" s="10" t="s">
        <v>1709</v>
      </c>
      <c r="I766" s="11"/>
      <c r="J766" s="10" t="s">
        <v>1709</v>
      </c>
      <c r="K766" s="11"/>
      <c r="L766" s="10" t="s">
        <v>1709</v>
      </c>
      <c r="M766" s="11"/>
      <c r="N766" s="10" t="s">
        <v>1709</v>
      </c>
      <c r="O766" s="11"/>
      <c r="P766" s="10" t="s">
        <v>1709</v>
      </c>
      <c r="Q766" s="12"/>
    </row>
    <row r="767" spans="2:17" ht="12.75">
      <c r="B767" s="9" t="s">
        <v>2371</v>
      </c>
      <c r="C767" s="10" t="s">
        <v>1530</v>
      </c>
      <c r="D767" s="10" t="s">
        <v>1419</v>
      </c>
      <c r="E767" s="11">
        <v>0.5096030729833547</v>
      </c>
      <c r="F767" s="10" t="s">
        <v>1835</v>
      </c>
      <c r="G767" s="11">
        <v>0.49039692701664533</v>
      </c>
      <c r="H767" s="10" t="s">
        <v>1350</v>
      </c>
      <c r="I767" s="11">
        <v>0.882202304737516</v>
      </c>
      <c r="J767" s="10" t="s">
        <v>1807</v>
      </c>
      <c r="K767" s="11">
        <v>0.5121638924455826</v>
      </c>
      <c r="L767" s="10" t="s">
        <v>1651</v>
      </c>
      <c r="M767" s="11">
        <v>0.2560819462227913</v>
      </c>
      <c r="N767" s="10" t="s">
        <v>1651</v>
      </c>
      <c r="O767" s="11">
        <v>0.2560819462227913</v>
      </c>
      <c r="P767" s="10" t="s">
        <v>1691</v>
      </c>
      <c r="Q767" s="12">
        <v>0.014084507042253521</v>
      </c>
    </row>
    <row r="768" spans="2:17" ht="12.75">
      <c r="B768" s="9" t="s">
        <v>1469</v>
      </c>
      <c r="C768" s="10" t="s">
        <v>1549</v>
      </c>
      <c r="D768" s="10" t="s">
        <v>1576</v>
      </c>
      <c r="E768" s="11">
        <v>0.45588235294117646</v>
      </c>
      <c r="F768" s="10" t="s">
        <v>1612</v>
      </c>
      <c r="G768" s="11">
        <v>0.5441176470588235</v>
      </c>
      <c r="H768" s="10" t="s">
        <v>1876</v>
      </c>
      <c r="I768" s="11">
        <v>0.8235294117647058</v>
      </c>
      <c r="J768" s="10" t="s">
        <v>1587</v>
      </c>
      <c r="K768" s="11">
        <v>0.5147058823529411</v>
      </c>
      <c r="L768" s="10" t="s">
        <v>1589</v>
      </c>
      <c r="M768" s="11">
        <v>0.27941176470588236</v>
      </c>
      <c r="N768" s="10" t="s">
        <v>1666</v>
      </c>
      <c r="O768" s="11">
        <v>0.23529411764705882</v>
      </c>
      <c r="P768" s="10" t="s">
        <v>1609</v>
      </c>
      <c r="Q768" s="12">
        <v>0.04411764705882353</v>
      </c>
    </row>
    <row r="769" spans="2:17" ht="12.75">
      <c r="B769" s="9" t="s">
        <v>505</v>
      </c>
      <c r="C769" s="10" t="s">
        <v>1243</v>
      </c>
      <c r="D769" s="10" t="s">
        <v>1360</v>
      </c>
      <c r="E769" s="11">
        <v>0.5098743267504489</v>
      </c>
      <c r="F769" s="10" t="s">
        <v>1207</v>
      </c>
      <c r="G769" s="11">
        <v>0.49012567324955114</v>
      </c>
      <c r="H769" s="10" t="s">
        <v>1167</v>
      </c>
      <c r="I769" s="11">
        <v>0.8312387791741472</v>
      </c>
      <c r="J769" s="10" t="s">
        <v>2222</v>
      </c>
      <c r="K769" s="11">
        <v>0.45511669658886894</v>
      </c>
      <c r="L769" s="10" t="s">
        <v>1265</v>
      </c>
      <c r="M769" s="11">
        <v>0.23429084380610413</v>
      </c>
      <c r="N769" s="10" t="s">
        <v>2076</v>
      </c>
      <c r="O769" s="11">
        <v>0.22082585278276481</v>
      </c>
      <c r="P769" s="10" t="s">
        <v>1598</v>
      </c>
      <c r="Q769" s="12">
        <v>0.00807899461400359</v>
      </c>
    </row>
    <row r="770" spans="2:17" ht="12.75">
      <c r="B770" s="9" t="s">
        <v>207</v>
      </c>
      <c r="C770" s="10" t="s">
        <v>1875</v>
      </c>
      <c r="D770" s="10" t="s">
        <v>2033</v>
      </c>
      <c r="E770" s="11">
        <v>0.49162011173184356</v>
      </c>
      <c r="F770" s="10" t="s">
        <v>1899</v>
      </c>
      <c r="G770" s="11">
        <v>0.5083798882681564</v>
      </c>
      <c r="H770" s="10" t="s">
        <v>2127</v>
      </c>
      <c r="I770" s="11">
        <v>0.8379888268156425</v>
      </c>
      <c r="J770" s="10" t="s">
        <v>1582</v>
      </c>
      <c r="K770" s="11">
        <v>0.5307262569832403</v>
      </c>
      <c r="L770" s="10" t="s">
        <v>1615</v>
      </c>
      <c r="M770" s="11">
        <v>0.26256983240223464</v>
      </c>
      <c r="N770" s="10" t="s">
        <v>1593</v>
      </c>
      <c r="O770" s="11">
        <v>0.2681564245810056</v>
      </c>
      <c r="P770" s="10" t="s">
        <v>1554</v>
      </c>
      <c r="Q770" s="12">
        <v>0</v>
      </c>
    </row>
    <row r="771" spans="2:17" ht="12.75">
      <c r="B771" s="9" t="s">
        <v>208</v>
      </c>
      <c r="C771" s="10" t="s">
        <v>2234</v>
      </c>
      <c r="D771" s="10" t="s">
        <v>2107</v>
      </c>
      <c r="E771" s="11">
        <v>0.5548387096774193</v>
      </c>
      <c r="F771" s="10" t="s">
        <v>2213</v>
      </c>
      <c r="G771" s="11">
        <v>0.44516129032258067</v>
      </c>
      <c r="H771" s="10" t="s">
        <v>1915</v>
      </c>
      <c r="I771" s="11">
        <v>0.8741935483870967</v>
      </c>
      <c r="J771" s="10" t="s">
        <v>2041</v>
      </c>
      <c r="K771" s="11">
        <v>0.5387096774193548</v>
      </c>
      <c r="L771" s="10" t="s">
        <v>1841</v>
      </c>
      <c r="M771" s="11">
        <v>0.27419354838709675</v>
      </c>
      <c r="N771" s="10" t="s">
        <v>1676</v>
      </c>
      <c r="O771" s="11">
        <v>0.2645161290322581</v>
      </c>
      <c r="P771" s="10" t="s">
        <v>1554</v>
      </c>
      <c r="Q771" s="12">
        <v>0</v>
      </c>
    </row>
    <row r="772" spans="2:17" ht="12.75">
      <c r="B772" s="9" t="s">
        <v>209</v>
      </c>
      <c r="C772" s="10" t="s">
        <v>1463</v>
      </c>
      <c r="D772" s="10" t="s">
        <v>1854</v>
      </c>
      <c r="E772" s="11">
        <v>0.531322505800464</v>
      </c>
      <c r="F772" s="10" t="s">
        <v>2060</v>
      </c>
      <c r="G772" s="11">
        <v>0.46867749419953597</v>
      </c>
      <c r="H772" s="10" t="s">
        <v>2297</v>
      </c>
      <c r="I772" s="11">
        <v>0.8816705336426914</v>
      </c>
      <c r="J772" s="10" t="s">
        <v>1813</v>
      </c>
      <c r="K772" s="11">
        <v>0.5081206496519721</v>
      </c>
      <c r="L772" s="10" t="s">
        <v>1810</v>
      </c>
      <c r="M772" s="11">
        <v>0.2668213457076566</v>
      </c>
      <c r="N772" s="10" t="s">
        <v>1712</v>
      </c>
      <c r="O772" s="11">
        <v>0.24129930394431554</v>
      </c>
      <c r="P772" s="10" t="s">
        <v>1554</v>
      </c>
      <c r="Q772" s="12">
        <v>0</v>
      </c>
    </row>
    <row r="773" spans="2:17" ht="12.75">
      <c r="B773" s="9" t="s">
        <v>1121</v>
      </c>
      <c r="C773" s="10" t="s">
        <v>2281</v>
      </c>
      <c r="D773" s="10" t="s">
        <v>1771</v>
      </c>
      <c r="E773" s="11">
        <v>0.49242424242424243</v>
      </c>
      <c r="F773" s="10" t="s">
        <v>1659</v>
      </c>
      <c r="G773" s="11">
        <v>0.5075757575757576</v>
      </c>
      <c r="H773" s="10" t="s">
        <v>1562</v>
      </c>
      <c r="I773" s="11">
        <v>0.7954545454545454</v>
      </c>
      <c r="J773" s="10" t="s">
        <v>2065</v>
      </c>
      <c r="K773" s="11">
        <v>0.4015151515151515</v>
      </c>
      <c r="L773" s="10" t="s">
        <v>1573</v>
      </c>
      <c r="M773" s="11">
        <v>0.19696969696969696</v>
      </c>
      <c r="N773" s="10" t="s">
        <v>1583</v>
      </c>
      <c r="O773" s="11">
        <v>0.20454545454545456</v>
      </c>
      <c r="P773" s="10" t="s">
        <v>1554</v>
      </c>
      <c r="Q773" s="12">
        <v>0</v>
      </c>
    </row>
    <row r="774" spans="2:17" ht="12.75">
      <c r="B774" s="9" t="s">
        <v>1091</v>
      </c>
      <c r="C774" s="10" t="s">
        <v>1599</v>
      </c>
      <c r="D774" s="10" t="s">
        <v>1709</v>
      </c>
      <c r="E774" s="11"/>
      <c r="F774" s="10" t="s">
        <v>1709</v>
      </c>
      <c r="G774" s="11"/>
      <c r="H774" s="10" t="s">
        <v>1709</v>
      </c>
      <c r="I774" s="11"/>
      <c r="J774" s="10" t="s">
        <v>1709</v>
      </c>
      <c r="K774" s="11"/>
      <c r="L774" s="10" t="s">
        <v>1709</v>
      </c>
      <c r="M774" s="11"/>
      <c r="N774" s="10" t="s">
        <v>1709</v>
      </c>
      <c r="O774" s="11"/>
      <c r="P774" s="10" t="s">
        <v>1709</v>
      </c>
      <c r="Q774" s="12"/>
    </row>
    <row r="775" spans="2:17" ht="12.75">
      <c r="B775" s="9" t="s">
        <v>2015</v>
      </c>
      <c r="C775" s="10" t="s">
        <v>1816</v>
      </c>
      <c r="D775" s="10" t="s">
        <v>1611</v>
      </c>
      <c r="E775" s="11">
        <v>0.49</v>
      </c>
      <c r="F775" s="10" t="s">
        <v>1608</v>
      </c>
      <c r="G775" s="11">
        <v>0.51</v>
      </c>
      <c r="H775" s="10" t="s">
        <v>1592</v>
      </c>
      <c r="I775" s="11">
        <v>0.9</v>
      </c>
      <c r="J775" s="10" t="s">
        <v>1595</v>
      </c>
      <c r="K775" s="11">
        <v>0.66</v>
      </c>
      <c r="L775" s="10" t="s">
        <v>1587</v>
      </c>
      <c r="M775" s="11">
        <v>0.35</v>
      </c>
      <c r="N775" s="10" t="s">
        <v>1576</v>
      </c>
      <c r="O775" s="11">
        <v>0.31</v>
      </c>
      <c r="P775" s="10" t="s">
        <v>1613</v>
      </c>
      <c r="Q775" s="12">
        <v>0.02</v>
      </c>
    </row>
    <row r="776" spans="2:17" ht="12.75">
      <c r="B776" s="9" t="s">
        <v>1378</v>
      </c>
      <c r="C776" s="10" t="s">
        <v>1721</v>
      </c>
      <c r="D776" s="10" t="s">
        <v>1583</v>
      </c>
      <c r="E776" s="11">
        <v>0.5510204081632653</v>
      </c>
      <c r="F776" s="10" t="s">
        <v>1571</v>
      </c>
      <c r="G776" s="11">
        <v>0.4489795918367347</v>
      </c>
      <c r="H776" s="10" t="s">
        <v>1662</v>
      </c>
      <c r="I776" s="11">
        <v>0.8775510204081632</v>
      </c>
      <c r="J776" s="10" t="s">
        <v>1723</v>
      </c>
      <c r="K776" s="11">
        <v>0.6020408163265306</v>
      </c>
      <c r="L776" s="10" t="s">
        <v>1577</v>
      </c>
      <c r="M776" s="11">
        <v>0.29591836734693877</v>
      </c>
      <c r="N776" s="10" t="s">
        <v>1584</v>
      </c>
      <c r="O776" s="11">
        <v>0.30612244897959184</v>
      </c>
      <c r="P776" s="10" t="s">
        <v>1554</v>
      </c>
      <c r="Q776" s="12">
        <v>0</v>
      </c>
    </row>
    <row r="777" spans="2:17" ht="12.75">
      <c r="B777" s="9" t="s">
        <v>439</v>
      </c>
      <c r="C777" s="10" t="s">
        <v>2262</v>
      </c>
      <c r="D777" s="10" t="s">
        <v>1677</v>
      </c>
      <c r="E777" s="11">
        <v>0.5093457943925234</v>
      </c>
      <c r="F777" s="10" t="s">
        <v>1782</v>
      </c>
      <c r="G777" s="11">
        <v>0.49065420560747663</v>
      </c>
      <c r="H777" s="10" t="s">
        <v>1756</v>
      </c>
      <c r="I777" s="11">
        <v>0.8738317757009346</v>
      </c>
      <c r="J777" s="10" t="s">
        <v>1712</v>
      </c>
      <c r="K777" s="11">
        <v>0.48598130841121495</v>
      </c>
      <c r="L777" s="10" t="s">
        <v>1573</v>
      </c>
      <c r="M777" s="11">
        <v>0.24299065420560748</v>
      </c>
      <c r="N777" s="10" t="s">
        <v>1573</v>
      </c>
      <c r="O777" s="11">
        <v>0.24299065420560748</v>
      </c>
      <c r="P777" s="10" t="s">
        <v>1560</v>
      </c>
      <c r="Q777" s="12">
        <v>0.018691588785046728</v>
      </c>
    </row>
    <row r="778" spans="2:17" ht="12.75">
      <c r="B778" s="9" t="s">
        <v>210</v>
      </c>
      <c r="C778" s="10" t="s">
        <v>2239</v>
      </c>
      <c r="D778" s="10" t="s">
        <v>1565</v>
      </c>
      <c r="E778" s="11">
        <v>0.49581239530988275</v>
      </c>
      <c r="F778" s="10" t="s">
        <v>1831</v>
      </c>
      <c r="G778" s="11">
        <v>0.5041876046901173</v>
      </c>
      <c r="H778" s="10" t="s">
        <v>1291</v>
      </c>
      <c r="I778" s="11">
        <v>0.847571189279732</v>
      </c>
      <c r="J778" s="10" t="s">
        <v>2270</v>
      </c>
      <c r="K778" s="11">
        <v>0.5226130653266332</v>
      </c>
      <c r="L778" s="10" t="s">
        <v>1700</v>
      </c>
      <c r="M778" s="11">
        <v>0.2663316582914573</v>
      </c>
      <c r="N778" s="10" t="s">
        <v>2062</v>
      </c>
      <c r="O778" s="11">
        <v>0.2562814070351759</v>
      </c>
      <c r="P778" s="10" t="s">
        <v>1609</v>
      </c>
      <c r="Q778" s="12">
        <v>0.005025125628140704</v>
      </c>
    </row>
    <row r="779" spans="2:17" ht="12.75">
      <c r="B779" s="9" t="s">
        <v>211</v>
      </c>
      <c r="C779" s="10" t="s">
        <v>2121</v>
      </c>
      <c r="D779" s="10" t="s">
        <v>2237</v>
      </c>
      <c r="E779" s="11">
        <v>0.5168776371308017</v>
      </c>
      <c r="F779" s="10" t="s">
        <v>1854</v>
      </c>
      <c r="G779" s="11">
        <v>0.4831223628691983</v>
      </c>
      <c r="H779" s="10" t="s">
        <v>1359</v>
      </c>
      <c r="I779" s="11">
        <v>0.8375527426160337</v>
      </c>
      <c r="J779" s="10" t="s">
        <v>1943</v>
      </c>
      <c r="K779" s="11">
        <v>0.4641350210970464</v>
      </c>
      <c r="L779" s="10" t="s">
        <v>1684</v>
      </c>
      <c r="M779" s="11">
        <v>0.23839662447257384</v>
      </c>
      <c r="N779" s="10" t="s">
        <v>1681</v>
      </c>
      <c r="O779" s="11">
        <v>0.22573839662447256</v>
      </c>
      <c r="P779" s="10" t="s">
        <v>1574</v>
      </c>
      <c r="Q779" s="12">
        <v>0.002109704641350211</v>
      </c>
    </row>
    <row r="780" spans="2:17" ht="12.75">
      <c r="B780" s="9" t="s">
        <v>212</v>
      </c>
      <c r="C780" s="10" t="s">
        <v>1816</v>
      </c>
      <c r="D780" s="10" t="s">
        <v>1573</v>
      </c>
      <c r="E780" s="11">
        <v>0.52</v>
      </c>
      <c r="F780" s="10" t="s">
        <v>1593</v>
      </c>
      <c r="G780" s="11">
        <v>0.48</v>
      </c>
      <c r="H780" s="10" t="s">
        <v>1582</v>
      </c>
      <c r="I780" s="11">
        <v>0.95</v>
      </c>
      <c r="J780" s="10" t="s">
        <v>1688</v>
      </c>
      <c r="K780" s="11">
        <v>0.61</v>
      </c>
      <c r="L780" s="10" t="s">
        <v>1597</v>
      </c>
      <c r="M780" s="11">
        <v>0.32</v>
      </c>
      <c r="N780" s="10" t="s">
        <v>1577</v>
      </c>
      <c r="O780" s="11">
        <v>0.29</v>
      </c>
      <c r="P780" s="10" t="s">
        <v>1554</v>
      </c>
      <c r="Q780" s="12">
        <v>0</v>
      </c>
    </row>
    <row r="781" spans="2:17" ht="12.75">
      <c r="B781" s="9" t="s">
        <v>213</v>
      </c>
      <c r="C781" s="10" t="s">
        <v>1577</v>
      </c>
      <c r="D781" s="10" t="s">
        <v>1557</v>
      </c>
      <c r="E781" s="11">
        <v>0.4827586206896552</v>
      </c>
      <c r="F781" s="10" t="s">
        <v>1578</v>
      </c>
      <c r="G781" s="11">
        <v>0.5172413793103449</v>
      </c>
      <c r="H781" s="10" t="s">
        <v>1585</v>
      </c>
      <c r="I781" s="11">
        <v>0.8275862068965517</v>
      </c>
      <c r="J781" s="10" t="s">
        <v>1617</v>
      </c>
      <c r="K781" s="11">
        <v>0.6896551724137931</v>
      </c>
      <c r="L781" s="10" t="s">
        <v>1692</v>
      </c>
      <c r="M781" s="11">
        <v>0.3448275862068966</v>
      </c>
      <c r="N781" s="10" t="s">
        <v>1692</v>
      </c>
      <c r="O781" s="11">
        <v>0.3448275862068966</v>
      </c>
      <c r="P781" s="10" t="s">
        <v>1554</v>
      </c>
      <c r="Q781" s="12">
        <v>0</v>
      </c>
    </row>
    <row r="782" spans="2:17" ht="12.75">
      <c r="B782" s="9" t="s">
        <v>1172</v>
      </c>
      <c r="C782" s="10" t="s">
        <v>1288</v>
      </c>
      <c r="D782" s="10" t="s">
        <v>1774</v>
      </c>
      <c r="E782" s="11">
        <v>0.5081585081585082</v>
      </c>
      <c r="F782" s="10" t="s">
        <v>1988</v>
      </c>
      <c r="G782" s="11">
        <v>0.49184149184149184</v>
      </c>
      <c r="H782" s="10" t="s">
        <v>1843</v>
      </c>
      <c r="I782" s="11">
        <v>0.8414918414918415</v>
      </c>
      <c r="J782" s="10" t="s">
        <v>1829</v>
      </c>
      <c r="K782" s="11">
        <v>0.4592074592074592</v>
      </c>
      <c r="L782" s="10" t="s">
        <v>1782</v>
      </c>
      <c r="M782" s="11">
        <v>0.24475524475524477</v>
      </c>
      <c r="N782" s="10" t="s">
        <v>1629</v>
      </c>
      <c r="O782" s="11">
        <v>0.21445221445221446</v>
      </c>
      <c r="P782" s="10" t="s">
        <v>1574</v>
      </c>
      <c r="Q782" s="12">
        <v>0.002331002331002331</v>
      </c>
    </row>
    <row r="783" spans="2:17" ht="12.75">
      <c r="B783" s="9" t="s">
        <v>1172</v>
      </c>
      <c r="C783" s="10" t="s">
        <v>1612</v>
      </c>
      <c r="D783" s="10" t="s">
        <v>1697</v>
      </c>
      <c r="E783" s="11">
        <v>0.5675675675675675</v>
      </c>
      <c r="F783" s="10" t="s">
        <v>1666</v>
      </c>
      <c r="G783" s="11">
        <v>0.43243243243243246</v>
      </c>
      <c r="H783" s="10" t="s">
        <v>1577</v>
      </c>
      <c r="I783" s="11">
        <v>0.7837837837837838</v>
      </c>
      <c r="J783" s="10" t="s">
        <v>1589</v>
      </c>
      <c r="K783" s="11">
        <v>0.5135135135135135</v>
      </c>
      <c r="L783" s="10" t="s">
        <v>1691</v>
      </c>
      <c r="M783" s="11">
        <v>0.2972972972972973</v>
      </c>
      <c r="N783" s="10" t="s">
        <v>1641</v>
      </c>
      <c r="O783" s="11">
        <v>0.21621621621621623</v>
      </c>
      <c r="P783" s="10" t="s">
        <v>1554</v>
      </c>
      <c r="Q783" s="12">
        <v>0</v>
      </c>
    </row>
    <row r="784" spans="2:17" ht="12.75">
      <c r="B784" s="9" t="s">
        <v>214</v>
      </c>
      <c r="C784" s="10" t="s">
        <v>1578</v>
      </c>
      <c r="D784" s="10" t="s">
        <v>1641</v>
      </c>
      <c r="E784" s="11">
        <v>0.5333333333333333</v>
      </c>
      <c r="F784" s="10" t="s">
        <v>1619</v>
      </c>
      <c r="G784" s="11">
        <v>0.4666666666666667</v>
      </c>
      <c r="H784" s="10" t="s">
        <v>1620</v>
      </c>
      <c r="I784" s="11">
        <v>0.8</v>
      </c>
      <c r="J784" s="10" t="s">
        <v>1619</v>
      </c>
      <c r="K784" s="11">
        <v>0.4666666666666667</v>
      </c>
      <c r="L784" s="10" t="s">
        <v>1609</v>
      </c>
      <c r="M784" s="11">
        <v>0.2</v>
      </c>
      <c r="N784" s="10" t="s">
        <v>1560</v>
      </c>
      <c r="O784" s="11">
        <v>0.26666666666666666</v>
      </c>
      <c r="P784" s="10" t="s">
        <v>1554</v>
      </c>
      <c r="Q784" s="12">
        <v>0</v>
      </c>
    </row>
    <row r="785" spans="2:17" ht="12.75">
      <c r="B785" s="9" t="s">
        <v>215</v>
      </c>
      <c r="C785" s="10" t="s">
        <v>1927</v>
      </c>
      <c r="D785" s="10" t="s">
        <v>1592</v>
      </c>
      <c r="E785" s="11">
        <v>0.5202312138728323</v>
      </c>
      <c r="F785" s="10" t="s">
        <v>1701</v>
      </c>
      <c r="G785" s="11">
        <v>0.4797687861271676</v>
      </c>
      <c r="H785" s="10" t="s">
        <v>1769</v>
      </c>
      <c r="I785" s="11">
        <v>0.8092485549132948</v>
      </c>
      <c r="J785" s="10" t="s">
        <v>1607</v>
      </c>
      <c r="K785" s="11">
        <v>0.5549132947976878</v>
      </c>
      <c r="L785" s="10" t="s">
        <v>1608</v>
      </c>
      <c r="M785" s="11">
        <v>0.2947976878612717</v>
      </c>
      <c r="N785" s="10" t="s">
        <v>1581</v>
      </c>
      <c r="O785" s="11">
        <v>0.26011560693641617</v>
      </c>
      <c r="P785" s="10" t="s">
        <v>1554</v>
      </c>
      <c r="Q785" s="12">
        <v>0</v>
      </c>
    </row>
    <row r="786" spans="2:17" ht="12.75">
      <c r="B786" s="9" t="s">
        <v>216</v>
      </c>
      <c r="C786" s="10" t="s">
        <v>2013</v>
      </c>
      <c r="D786" s="10" t="s">
        <v>1771</v>
      </c>
      <c r="E786" s="11">
        <v>0.5038759689922481</v>
      </c>
      <c r="F786" s="10" t="s">
        <v>1750</v>
      </c>
      <c r="G786" s="11">
        <v>0.49612403100775193</v>
      </c>
      <c r="H786" s="10" t="s">
        <v>2252</v>
      </c>
      <c r="I786" s="11">
        <v>0.8410852713178295</v>
      </c>
      <c r="J786" s="10" t="s">
        <v>2212</v>
      </c>
      <c r="K786" s="11">
        <v>0.5155038759689923</v>
      </c>
      <c r="L786" s="10" t="s">
        <v>1668</v>
      </c>
      <c r="M786" s="11">
        <v>0.25193798449612403</v>
      </c>
      <c r="N786" s="10" t="s">
        <v>1549</v>
      </c>
      <c r="O786" s="11">
        <v>0.26356589147286824</v>
      </c>
      <c r="P786" s="10" t="s">
        <v>1554</v>
      </c>
      <c r="Q786" s="12">
        <v>0</v>
      </c>
    </row>
    <row r="787" spans="2:17" ht="12.75">
      <c r="B787" s="9" t="s">
        <v>2356</v>
      </c>
      <c r="C787" s="10" t="s">
        <v>1599</v>
      </c>
      <c r="D787" s="10" t="s">
        <v>1709</v>
      </c>
      <c r="E787" s="11"/>
      <c r="F787" s="10" t="s">
        <v>1709</v>
      </c>
      <c r="G787" s="11"/>
      <c r="H787" s="10" t="s">
        <v>1709</v>
      </c>
      <c r="I787" s="11"/>
      <c r="J787" s="10" t="s">
        <v>1709</v>
      </c>
      <c r="K787" s="11"/>
      <c r="L787" s="10" t="s">
        <v>1709</v>
      </c>
      <c r="M787" s="11"/>
      <c r="N787" s="10" t="s">
        <v>1709</v>
      </c>
      <c r="O787" s="11"/>
      <c r="P787" s="10" t="s">
        <v>1709</v>
      </c>
      <c r="Q787" s="12"/>
    </row>
    <row r="788" spans="2:17" ht="12.75">
      <c r="B788" s="9" t="s">
        <v>1324</v>
      </c>
      <c r="C788" s="10" t="s">
        <v>2319</v>
      </c>
      <c r="D788" s="10" t="s">
        <v>1644</v>
      </c>
      <c r="E788" s="11">
        <v>0.5177570093457944</v>
      </c>
      <c r="F788" s="10" t="s">
        <v>2013</v>
      </c>
      <c r="G788" s="11">
        <v>0.4822429906542056</v>
      </c>
      <c r="H788" s="10" t="s">
        <v>2293</v>
      </c>
      <c r="I788" s="11">
        <v>0.8542056074766355</v>
      </c>
      <c r="J788" s="10" t="s">
        <v>2258</v>
      </c>
      <c r="K788" s="11">
        <v>0.5271028037383177</v>
      </c>
      <c r="L788" s="10" t="s">
        <v>1729</v>
      </c>
      <c r="M788" s="11">
        <v>0.26542056074766357</v>
      </c>
      <c r="N788" s="10" t="s">
        <v>1769</v>
      </c>
      <c r="O788" s="11">
        <v>0.2616822429906542</v>
      </c>
      <c r="P788" s="10" t="s">
        <v>1574</v>
      </c>
      <c r="Q788" s="12">
        <v>0.001869158878504673</v>
      </c>
    </row>
    <row r="789" spans="2:17" ht="12.75">
      <c r="B789" s="9" t="s">
        <v>1525</v>
      </c>
      <c r="C789" s="10" t="s">
        <v>1620</v>
      </c>
      <c r="D789" s="10" t="s">
        <v>1641</v>
      </c>
      <c r="E789" s="11">
        <v>0.6666666666666666</v>
      </c>
      <c r="F789" s="10" t="s">
        <v>1560</v>
      </c>
      <c r="G789" s="11">
        <v>0.3333333333333333</v>
      </c>
      <c r="H789" s="10" t="s">
        <v>1691</v>
      </c>
      <c r="I789" s="11">
        <v>0.9166666666666666</v>
      </c>
      <c r="J789" s="10" t="s">
        <v>1641</v>
      </c>
      <c r="K789" s="11">
        <v>0.6666666666666666</v>
      </c>
      <c r="L789" s="10" t="s">
        <v>1560</v>
      </c>
      <c r="M789" s="11">
        <v>0.3333333333333333</v>
      </c>
      <c r="N789" s="10" t="s">
        <v>1560</v>
      </c>
      <c r="O789" s="11">
        <v>0.3333333333333333</v>
      </c>
      <c r="P789" s="10" t="s">
        <v>1554</v>
      </c>
      <c r="Q789" s="12">
        <v>0</v>
      </c>
    </row>
    <row r="790" spans="2:17" ht="12.75">
      <c r="B790" s="9" t="s">
        <v>217</v>
      </c>
      <c r="C790" s="10" t="s">
        <v>1710</v>
      </c>
      <c r="D790" s="10" t="s">
        <v>1703</v>
      </c>
      <c r="E790" s="11">
        <v>0.4945054945054945</v>
      </c>
      <c r="F790" s="10" t="s">
        <v>2213</v>
      </c>
      <c r="G790" s="11">
        <v>0.5054945054945055</v>
      </c>
      <c r="H790" s="10" t="s">
        <v>2076</v>
      </c>
      <c r="I790" s="11">
        <v>0.9010989010989011</v>
      </c>
      <c r="J790" s="10" t="s">
        <v>1852</v>
      </c>
      <c r="K790" s="11">
        <v>0.47985347985347987</v>
      </c>
      <c r="L790" s="10" t="s">
        <v>1595</v>
      </c>
      <c r="M790" s="11">
        <v>0.24175824175824176</v>
      </c>
      <c r="N790" s="10" t="s">
        <v>1668</v>
      </c>
      <c r="O790" s="11">
        <v>0.23809523809523808</v>
      </c>
      <c r="P790" s="10" t="s">
        <v>1554</v>
      </c>
      <c r="Q790" s="12">
        <v>0</v>
      </c>
    </row>
    <row r="791" spans="2:17" ht="12.75">
      <c r="B791" s="9" t="s">
        <v>452</v>
      </c>
      <c r="C791" s="10" t="s">
        <v>1728</v>
      </c>
      <c r="D791" s="10" t="s">
        <v>1864</v>
      </c>
      <c r="E791" s="11">
        <v>0.6666666666666666</v>
      </c>
      <c r="F791" s="10" t="s">
        <v>1617</v>
      </c>
      <c r="G791" s="11">
        <v>0.3333333333333333</v>
      </c>
      <c r="H791" s="10" t="s">
        <v>1575</v>
      </c>
      <c r="I791" s="11">
        <v>0.8333333333333334</v>
      </c>
      <c r="J791" s="10" t="s">
        <v>1576</v>
      </c>
      <c r="K791" s="11">
        <v>0.5166666666666667</v>
      </c>
      <c r="L791" s="10" t="s">
        <v>1589</v>
      </c>
      <c r="M791" s="11">
        <v>0.31666666666666665</v>
      </c>
      <c r="N791" s="10" t="s">
        <v>1620</v>
      </c>
      <c r="O791" s="11">
        <v>0.2</v>
      </c>
      <c r="P791" s="10" t="s">
        <v>1554</v>
      </c>
      <c r="Q791" s="12">
        <v>0</v>
      </c>
    </row>
    <row r="792" spans="2:17" ht="12.75">
      <c r="B792" s="9" t="s">
        <v>1920</v>
      </c>
      <c r="C792" s="10" t="s">
        <v>1897</v>
      </c>
      <c r="D792" s="10" t="s">
        <v>1717</v>
      </c>
      <c r="E792" s="11">
        <v>0.4970414201183432</v>
      </c>
      <c r="F792" s="10" t="s">
        <v>1841</v>
      </c>
      <c r="G792" s="11">
        <v>0.5029585798816568</v>
      </c>
      <c r="H792" s="10" t="s">
        <v>1672</v>
      </c>
      <c r="I792" s="11">
        <v>0.8579881656804734</v>
      </c>
      <c r="J792" s="10" t="s">
        <v>1717</v>
      </c>
      <c r="K792" s="11">
        <v>0.4970414201183432</v>
      </c>
      <c r="L792" s="10" t="s">
        <v>1551</v>
      </c>
      <c r="M792" s="11">
        <v>0.24260355029585798</v>
      </c>
      <c r="N792" s="10" t="s">
        <v>1694</v>
      </c>
      <c r="O792" s="11">
        <v>0.25443786982248523</v>
      </c>
      <c r="P792" s="10" t="s">
        <v>1560</v>
      </c>
      <c r="Q792" s="12">
        <v>0.023668639053254437</v>
      </c>
    </row>
    <row r="793" spans="2:17" ht="12.75">
      <c r="B793" s="9" t="s">
        <v>2397</v>
      </c>
      <c r="C793" s="10" t="s">
        <v>1226</v>
      </c>
      <c r="D793" s="10" t="s">
        <v>2403</v>
      </c>
      <c r="E793" s="11">
        <v>0.48936170212765956</v>
      </c>
      <c r="F793" s="10" t="s">
        <v>2120</v>
      </c>
      <c r="G793" s="11">
        <v>0.5106382978723404</v>
      </c>
      <c r="H793" s="10" t="s">
        <v>1784</v>
      </c>
      <c r="I793" s="11">
        <v>0.8601823708206687</v>
      </c>
      <c r="J793" s="10" t="s">
        <v>1625</v>
      </c>
      <c r="K793" s="11">
        <v>0.46656534954407297</v>
      </c>
      <c r="L793" s="10" t="s">
        <v>1764</v>
      </c>
      <c r="M793" s="11">
        <v>0.23708206686930092</v>
      </c>
      <c r="N793" s="10" t="s">
        <v>1673</v>
      </c>
      <c r="O793" s="11">
        <v>0.22948328267477203</v>
      </c>
      <c r="P793" s="10" t="s">
        <v>1609</v>
      </c>
      <c r="Q793" s="12">
        <v>0.004559270516717325</v>
      </c>
    </row>
    <row r="794" spans="2:17" ht="12.75">
      <c r="B794" s="9" t="s">
        <v>218</v>
      </c>
      <c r="C794" s="10" t="s">
        <v>2244</v>
      </c>
      <c r="D794" s="10" t="s">
        <v>1857</v>
      </c>
      <c r="E794" s="11">
        <v>0.5219298245614035</v>
      </c>
      <c r="F794" s="10" t="s">
        <v>1677</v>
      </c>
      <c r="G794" s="11">
        <v>0.4780701754385965</v>
      </c>
      <c r="H794" s="10" t="s">
        <v>1991</v>
      </c>
      <c r="I794" s="11">
        <v>0.868421052631579</v>
      </c>
      <c r="J794" s="10" t="s">
        <v>2065</v>
      </c>
      <c r="K794" s="11">
        <v>0.4649122807017544</v>
      </c>
      <c r="L794" s="10" t="s">
        <v>1583</v>
      </c>
      <c r="M794" s="11">
        <v>0.23684210526315788</v>
      </c>
      <c r="N794" s="10" t="s">
        <v>1573</v>
      </c>
      <c r="O794" s="11">
        <v>0.22807017543859648</v>
      </c>
      <c r="P794" s="10" t="s">
        <v>1554</v>
      </c>
      <c r="Q794" s="12">
        <v>0</v>
      </c>
    </row>
    <row r="795" spans="2:17" ht="12.75">
      <c r="B795" s="9" t="s">
        <v>1072</v>
      </c>
      <c r="C795" s="10" t="s">
        <v>1590</v>
      </c>
      <c r="D795" s="10" t="s">
        <v>1709</v>
      </c>
      <c r="E795" s="11"/>
      <c r="F795" s="10" t="s">
        <v>1709</v>
      </c>
      <c r="G795" s="11"/>
      <c r="H795" s="10" t="s">
        <v>1709</v>
      </c>
      <c r="I795" s="11"/>
      <c r="J795" s="10" t="s">
        <v>1709</v>
      </c>
      <c r="K795" s="11"/>
      <c r="L795" s="10" t="s">
        <v>1709</v>
      </c>
      <c r="M795" s="11"/>
      <c r="N795" s="10" t="s">
        <v>1709</v>
      </c>
      <c r="O795" s="11"/>
      <c r="P795" s="10" t="s">
        <v>1709</v>
      </c>
      <c r="Q795" s="12"/>
    </row>
    <row r="796" spans="2:17" ht="12.75">
      <c r="B796" s="9" t="s">
        <v>1954</v>
      </c>
      <c r="C796" s="10" t="s">
        <v>1189</v>
      </c>
      <c r="D796" s="10" t="s">
        <v>1887</v>
      </c>
      <c r="E796" s="11">
        <v>0.5330578512396694</v>
      </c>
      <c r="F796" s="10" t="s">
        <v>1684</v>
      </c>
      <c r="G796" s="11">
        <v>0.4669421487603306</v>
      </c>
      <c r="H796" s="10" t="s">
        <v>2060</v>
      </c>
      <c r="I796" s="11">
        <v>0.8347107438016529</v>
      </c>
      <c r="J796" s="10" t="s">
        <v>1685</v>
      </c>
      <c r="K796" s="11">
        <v>0.4214876033057851</v>
      </c>
      <c r="L796" s="10" t="s">
        <v>1583</v>
      </c>
      <c r="M796" s="11">
        <v>0.2231404958677686</v>
      </c>
      <c r="N796" s="10" t="s">
        <v>1593</v>
      </c>
      <c r="O796" s="11">
        <v>0.19834710743801653</v>
      </c>
      <c r="P796" s="10" t="s">
        <v>1554</v>
      </c>
      <c r="Q796" s="12">
        <v>0</v>
      </c>
    </row>
    <row r="797" spans="2:17" ht="12.75">
      <c r="B797" s="9" t="s">
        <v>219</v>
      </c>
      <c r="C797" s="10" t="s">
        <v>1265</v>
      </c>
      <c r="D797" s="10" t="s">
        <v>1659</v>
      </c>
      <c r="E797" s="11">
        <v>0.5134099616858238</v>
      </c>
      <c r="F797" s="10" t="s">
        <v>1730</v>
      </c>
      <c r="G797" s="11">
        <v>0.48659003831417624</v>
      </c>
      <c r="H797" s="10" t="s">
        <v>1854</v>
      </c>
      <c r="I797" s="11">
        <v>0.8773946360153256</v>
      </c>
      <c r="J797" s="10" t="s">
        <v>1904</v>
      </c>
      <c r="K797" s="11">
        <v>0.5210727969348659</v>
      </c>
      <c r="L797" s="10" t="s">
        <v>1749</v>
      </c>
      <c r="M797" s="11">
        <v>0.2720306513409962</v>
      </c>
      <c r="N797" s="10" t="s">
        <v>1668</v>
      </c>
      <c r="O797" s="11">
        <v>0.24904214559386972</v>
      </c>
      <c r="P797" s="10" t="s">
        <v>1554</v>
      </c>
      <c r="Q797" s="12">
        <v>0</v>
      </c>
    </row>
    <row r="798" spans="2:17" ht="12.75">
      <c r="B798" s="9" t="s">
        <v>220</v>
      </c>
      <c r="C798" s="10" t="s">
        <v>2321</v>
      </c>
      <c r="D798" s="10" t="s">
        <v>2051</v>
      </c>
      <c r="E798" s="11">
        <v>0.5447619047619048</v>
      </c>
      <c r="F798" s="10" t="s">
        <v>1660</v>
      </c>
      <c r="G798" s="11">
        <v>0.4552380952380952</v>
      </c>
      <c r="H798" s="10" t="s">
        <v>2115</v>
      </c>
      <c r="I798" s="11">
        <v>0.8590476190476191</v>
      </c>
      <c r="J798" s="10" t="s">
        <v>2071</v>
      </c>
      <c r="K798" s="11">
        <v>0.5123809523809524</v>
      </c>
      <c r="L798" s="10" t="s">
        <v>1873</v>
      </c>
      <c r="M798" s="11">
        <v>0.2723809523809524</v>
      </c>
      <c r="N798" s="10" t="s">
        <v>1974</v>
      </c>
      <c r="O798" s="11">
        <v>0.24</v>
      </c>
      <c r="P798" s="10" t="s">
        <v>1554</v>
      </c>
      <c r="Q798" s="12">
        <v>0</v>
      </c>
    </row>
    <row r="799" spans="2:17" ht="12.75">
      <c r="B799" s="9" t="s">
        <v>221</v>
      </c>
      <c r="C799" s="10" t="s">
        <v>1890</v>
      </c>
      <c r="D799" s="10" t="s">
        <v>1628</v>
      </c>
      <c r="E799" s="11">
        <v>0.5086206896551724</v>
      </c>
      <c r="F799" s="10" t="s">
        <v>1716</v>
      </c>
      <c r="G799" s="11">
        <v>0.49137931034482757</v>
      </c>
      <c r="H799" s="10" t="s">
        <v>1914</v>
      </c>
      <c r="I799" s="11">
        <v>0.8419540229885057</v>
      </c>
      <c r="J799" s="10" t="s">
        <v>1994</v>
      </c>
      <c r="K799" s="11">
        <v>0.4367816091954023</v>
      </c>
      <c r="L799" s="10" t="s">
        <v>1702</v>
      </c>
      <c r="M799" s="11">
        <v>0.21839080459770116</v>
      </c>
      <c r="N799" s="10" t="s">
        <v>1702</v>
      </c>
      <c r="O799" s="11">
        <v>0.21839080459770116</v>
      </c>
      <c r="P799" s="10" t="s">
        <v>1554</v>
      </c>
      <c r="Q799" s="12">
        <v>0</v>
      </c>
    </row>
    <row r="800" spans="2:17" ht="12.75">
      <c r="B800" s="9" t="s">
        <v>222</v>
      </c>
      <c r="C800" s="10" t="s">
        <v>1786</v>
      </c>
      <c r="D800" s="10" t="s">
        <v>2062</v>
      </c>
      <c r="E800" s="11">
        <v>0.5257731958762887</v>
      </c>
      <c r="F800" s="10" t="s">
        <v>2213</v>
      </c>
      <c r="G800" s="11">
        <v>0.4742268041237113</v>
      </c>
      <c r="H800" s="10" t="s">
        <v>1770</v>
      </c>
      <c r="I800" s="11">
        <v>0.865979381443299</v>
      </c>
      <c r="J800" s="10" t="s">
        <v>2108</v>
      </c>
      <c r="K800" s="11">
        <v>0.4845360824742268</v>
      </c>
      <c r="L800" s="10" t="s">
        <v>1811</v>
      </c>
      <c r="M800" s="11">
        <v>0.25773195876288657</v>
      </c>
      <c r="N800" s="10" t="s">
        <v>1595</v>
      </c>
      <c r="O800" s="11">
        <v>0.2268041237113402</v>
      </c>
      <c r="P800" s="10" t="s">
        <v>1554</v>
      </c>
      <c r="Q800" s="12">
        <v>0</v>
      </c>
    </row>
    <row r="801" spans="2:17" ht="12.75">
      <c r="B801" s="9" t="s">
        <v>223</v>
      </c>
      <c r="C801" s="10" t="s">
        <v>1636</v>
      </c>
      <c r="D801" s="10" t="s">
        <v>1756</v>
      </c>
      <c r="E801" s="11">
        <v>0.5389048991354467</v>
      </c>
      <c r="F801" s="10" t="s">
        <v>1895</v>
      </c>
      <c r="G801" s="11">
        <v>0.4610951008645533</v>
      </c>
      <c r="H801" s="10" t="s">
        <v>2268</v>
      </c>
      <c r="I801" s="11">
        <v>0.8155619596541787</v>
      </c>
      <c r="J801" s="10" t="s">
        <v>1626</v>
      </c>
      <c r="K801" s="11">
        <v>0.46397694524495675</v>
      </c>
      <c r="L801" s="10" t="s">
        <v>1717</v>
      </c>
      <c r="M801" s="11">
        <v>0.2420749279538905</v>
      </c>
      <c r="N801" s="10" t="s">
        <v>1570</v>
      </c>
      <c r="O801" s="11">
        <v>0.2219020172910663</v>
      </c>
      <c r="P801" s="10" t="s">
        <v>1554</v>
      </c>
      <c r="Q801" s="12">
        <v>0</v>
      </c>
    </row>
    <row r="802" spans="2:17" ht="12.75">
      <c r="B802" s="9" t="s">
        <v>224</v>
      </c>
      <c r="C802" s="10" t="s">
        <v>2270</v>
      </c>
      <c r="D802" s="10" t="s">
        <v>1884</v>
      </c>
      <c r="E802" s="11">
        <v>0.4967948717948718</v>
      </c>
      <c r="F802" s="10" t="s">
        <v>1788</v>
      </c>
      <c r="G802" s="11">
        <v>0.5032051282051282</v>
      </c>
      <c r="H802" s="10" t="s">
        <v>1990</v>
      </c>
      <c r="I802" s="11">
        <v>0.8910256410256411</v>
      </c>
      <c r="J802" s="10" t="s">
        <v>1895</v>
      </c>
      <c r="K802" s="11">
        <v>0.5128205128205128</v>
      </c>
      <c r="L802" s="10" t="s">
        <v>1811</v>
      </c>
      <c r="M802" s="11">
        <v>0.2403846153846154</v>
      </c>
      <c r="N802" s="10" t="s">
        <v>1841</v>
      </c>
      <c r="O802" s="11">
        <v>0.2724358974358974</v>
      </c>
      <c r="P802" s="10" t="s">
        <v>1554</v>
      </c>
      <c r="Q802" s="12">
        <v>0</v>
      </c>
    </row>
    <row r="803" spans="2:17" ht="12.75">
      <c r="B803" s="9" t="s">
        <v>225</v>
      </c>
      <c r="C803" s="10" t="s">
        <v>1765</v>
      </c>
      <c r="D803" s="10" t="s">
        <v>1676</v>
      </c>
      <c r="E803" s="11">
        <v>0.4530386740331492</v>
      </c>
      <c r="F803" s="10" t="s">
        <v>1665</v>
      </c>
      <c r="G803" s="11">
        <v>0.5469613259668509</v>
      </c>
      <c r="H803" s="10" t="s">
        <v>1895</v>
      </c>
      <c r="I803" s="11">
        <v>0.8839779005524862</v>
      </c>
      <c r="J803" s="10" t="s">
        <v>1815</v>
      </c>
      <c r="K803" s="11">
        <v>0.5138121546961326</v>
      </c>
      <c r="L803" s="10" t="s">
        <v>1694</v>
      </c>
      <c r="M803" s="11">
        <v>0.23756906077348067</v>
      </c>
      <c r="N803" s="10" t="s">
        <v>1575</v>
      </c>
      <c r="O803" s="11">
        <v>0.27624309392265195</v>
      </c>
      <c r="P803" s="10" t="s">
        <v>1609</v>
      </c>
      <c r="Q803" s="12">
        <v>0.016574585635359115</v>
      </c>
    </row>
    <row r="804" spans="2:17" ht="12.75">
      <c r="B804" s="9" t="s">
        <v>2275</v>
      </c>
      <c r="C804" s="10" t="s">
        <v>2364</v>
      </c>
      <c r="D804" s="10" t="s">
        <v>2066</v>
      </c>
      <c r="E804" s="11">
        <v>0.5026455026455027</v>
      </c>
      <c r="F804" s="10" t="s">
        <v>1781</v>
      </c>
      <c r="G804" s="11">
        <v>0.4973544973544973</v>
      </c>
      <c r="H804" s="10" t="s">
        <v>1760</v>
      </c>
      <c r="I804" s="11">
        <v>0.8544973544973545</v>
      </c>
      <c r="J804" s="10" t="s">
        <v>1780</v>
      </c>
      <c r="K804" s="11">
        <v>0.5052910052910053</v>
      </c>
      <c r="L804" s="10" t="s">
        <v>1815</v>
      </c>
      <c r="M804" s="11">
        <v>0.24603174603174602</v>
      </c>
      <c r="N804" s="10" t="s">
        <v>1721</v>
      </c>
      <c r="O804" s="11">
        <v>0.25925925925925924</v>
      </c>
      <c r="P804" s="10" t="s">
        <v>1554</v>
      </c>
      <c r="Q804" s="12">
        <v>0</v>
      </c>
    </row>
    <row r="805" spans="2:17" ht="12.75">
      <c r="B805" s="9" t="s">
        <v>226</v>
      </c>
      <c r="C805" s="10" t="s">
        <v>1757</v>
      </c>
      <c r="D805" s="10" t="s">
        <v>1595</v>
      </c>
      <c r="E805" s="11">
        <v>0.5409836065573771</v>
      </c>
      <c r="F805" s="10" t="s">
        <v>1876</v>
      </c>
      <c r="G805" s="11">
        <v>0.45901639344262296</v>
      </c>
      <c r="H805" s="10" t="s">
        <v>1685</v>
      </c>
      <c r="I805" s="11">
        <v>0.8360655737704918</v>
      </c>
      <c r="J805" s="10" t="s">
        <v>1573</v>
      </c>
      <c r="K805" s="11">
        <v>0.4262295081967213</v>
      </c>
      <c r="L805" s="10" t="s">
        <v>1693</v>
      </c>
      <c r="M805" s="11">
        <v>0.21311475409836064</v>
      </c>
      <c r="N805" s="10" t="s">
        <v>1693</v>
      </c>
      <c r="O805" s="11">
        <v>0.21311475409836064</v>
      </c>
      <c r="P805" s="10" t="s">
        <v>1554</v>
      </c>
      <c r="Q805" s="12">
        <v>0</v>
      </c>
    </row>
    <row r="806" spans="2:17" ht="12.75">
      <c r="B806" s="9" t="s">
        <v>227</v>
      </c>
      <c r="C806" s="10" t="s">
        <v>2029</v>
      </c>
      <c r="D806" s="10" t="s">
        <v>1905</v>
      </c>
      <c r="E806" s="11">
        <v>0.5330396475770925</v>
      </c>
      <c r="F806" s="10" t="s">
        <v>2065</v>
      </c>
      <c r="G806" s="11">
        <v>0.4669603524229075</v>
      </c>
      <c r="H806" s="10" t="s">
        <v>1996</v>
      </c>
      <c r="I806" s="11">
        <v>0.8590308370044053</v>
      </c>
      <c r="J806" s="10" t="s">
        <v>1715</v>
      </c>
      <c r="K806" s="11">
        <v>0.4845814977973568</v>
      </c>
      <c r="L806" s="10" t="s">
        <v>1686</v>
      </c>
      <c r="M806" s="11">
        <v>0.2422907488986784</v>
      </c>
      <c r="N806" s="10" t="s">
        <v>1686</v>
      </c>
      <c r="O806" s="11">
        <v>0.2422907488986784</v>
      </c>
      <c r="P806" s="10" t="s">
        <v>1554</v>
      </c>
      <c r="Q806" s="12">
        <v>0</v>
      </c>
    </row>
    <row r="807" spans="2:17" ht="12.75">
      <c r="B807" s="9" t="s">
        <v>228</v>
      </c>
      <c r="C807" s="10" t="s">
        <v>1650</v>
      </c>
      <c r="D807" s="10" t="s">
        <v>2205</v>
      </c>
      <c r="E807" s="11">
        <v>0.5309734513274337</v>
      </c>
      <c r="F807" s="10" t="s">
        <v>2065</v>
      </c>
      <c r="G807" s="11">
        <v>0.4690265486725664</v>
      </c>
      <c r="H807" s="10" t="s">
        <v>1740</v>
      </c>
      <c r="I807" s="11">
        <v>0.8097345132743363</v>
      </c>
      <c r="J807" s="10" t="s">
        <v>1715</v>
      </c>
      <c r="K807" s="11">
        <v>0.48672566371681414</v>
      </c>
      <c r="L807" s="10" t="s">
        <v>1573</v>
      </c>
      <c r="M807" s="11">
        <v>0.23008849557522124</v>
      </c>
      <c r="N807" s="10" t="s">
        <v>1663</v>
      </c>
      <c r="O807" s="11">
        <v>0.25663716814159293</v>
      </c>
      <c r="P807" s="10" t="s">
        <v>1609</v>
      </c>
      <c r="Q807" s="12">
        <v>0.01327433628318584</v>
      </c>
    </row>
    <row r="808" spans="2:17" ht="12.75">
      <c r="B808" s="9" t="s">
        <v>229</v>
      </c>
      <c r="C808" s="10" t="s">
        <v>1526</v>
      </c>
      <c r="D808" s="10" t="s">
        <v>2018</v>
      </c>
      <c r="E808" s="11">
        <v>0.5236656596173213</v>
      </c>
      <c r="F808" s="10" t="s">
        <v>2263</v>
      </c>
      <c r="G808" s="11">
        <v>0.47633434038267874</v>
      </c>
      <c r="H808" s="10" t="s">
        <v>1168</v>
      </c>
      <c r="I808" s="11">
        <v>0.9295065458207452</v>
      </c>
      <c r="J808" s="10" t="s">
        <v>1262</v>
      </c>
      <c r="K808" s="11">
        <v>0.6002014098690835</v>
      </c>
      <c r="L808" s="10" t="s">
        <v>1881</v>
      </c>
      <c r="M808" s="11">
        <v>0.30614300100704933</v>
      </c>
      <c r="N808" s="10" t="s">
        <v>1185</v>
      </c>
      <c r="O808" s="11">
        <v>0.2940584088620342</v>
      </c>
      <c r="P808" s="10" t="s">
        <v>1612</v>
      </c>
      <c r="Q808" s="12">
        <v>0.03726082578046324</v>
      </c>
    </row>
    <row r="809" spans="2:17" ht="12.75">
      <c r="B809" s="9" t="s">
        <v>230</v>
      </c>
      <c r="C809" s="10" t="s">
        <v>2073</v>
      </c>
      <c r="D809" s="10" t="s">
        <v>1859</v>
      </c>
      <c r="E809" s="11">
        <v>0.5469798657718121</v>
      </c>
      <c r="F809" s="10" t="s">
        <v>1703</v>
      </c>
      <c r="G809" s="11">
        <v>0.45302013422818793</v>
      </c>
      <c r="H809" s="10" t="s">
        <v>1832</v>
      </c>
      <c r="I809" s="11">
        <v>0.8355704697986577</v>
      </c>
      <c r="J809" s="10" t="s">
        <v>2116</v>
      </c>
      <c r="K809" s="11">
        <v>0.5570469798657718</v>
      </c>
      <c r="L809" s="10" t="s">
        <v>1627</v>
      </c>
      <c r="M809" s="11">
        <v>0.26174496644295303</v>
      </c>
      <c r="N809" s="10" t="s">
        <v>2033</v>
      </c>
      <c r="O809" s="11">
        <v>0.2953020134228188</v>
      </c>
      <c r="P809" s="10" t="s">
        <v>1554</v>
      </c>
      <c r="Q809" s="12">
        <v>0</v>
      </c>
    </row>
    <row r="810" spans="2:17" ht="12.75">
      <c r="B810" s="9" t="s">
        <v>231</v>
      </c>
      <c r="C810" s="10" t="s">
        <v>2056</v>
      </c>
      <c r="D810" s="10" t="s">
        <v>1770</v>
      </c>
      <c r="E810" s="11">
        <v>0.5080645161290323</v>
      </c>
      <c r="F810" s="10" t="s">
        <v>2232</v>
      </c>
      <c r="G810" s="11">
        <v>0.49193548387096775</v>
      </c>
      <c r="H810" s="10" t="s">
        <v>1624</v>
      </c>
      <c r="I810" s="11">
        <v>0.8266129032258065</v>
      </c>
      <c r="J810" s="10" t="s">
        <v>1775</v>
      </c>
      <c r="K810" s="11">
        <v>0.5040322580645161</v>
      </c>
      <c r="L810" s="10" t="s">
        <v>1771</v>
      </c>
      <c r="M810" s="11">
        <v>0.2620967741935484</v>
      </c>
      <c r="N810" s="10" t="s">
        <v>2205</v>
      </c>
      <c r="O810" s="11">
        <v>0.24193548387096775</v>
      </c>
      <c r="P810" s="10" t="s">
        <v>1574</v>
      </c>
      <c r="Q810" s="12">
        <v>0.0020161290322580645</v>
      </c>
    </row>
    <row r="811" spans="2:17" ht="12.75">
      <c r="B811" s="9" t="s">
        <v>232</v>
      </c>
      <c r="C811" s="10" t="s">
        <v>2244</v>
      </c>
      <c r="D811" s="10" t="s">
        <v>1810</v>
      </c>
      <c r="E811" s="11">
        <v>0.5043859649122807</v>
      </c>
      <c r="F811" s="10" t="s">
        <v>1684</v>
      </c>
      <c r="G811" s="11">
        <v>0.4956140350877193</v>
      </c>
      <c r="H811" s="10" t="s">
        <v>1996</v>
      </c>
      <c r="I811" s="11">
        <v>0.8552631578947368</v>
      </c>
      <c r="J811" s="10" t="s">
        <v>1766</v>
      </c>
      <c r="K811" s="11">
        <v>0.5</v>
      </c>
      <c r="L811" s="10" t="s">
        <v>1696</v>
      </c>
      <c r="M811" s="11">
        <v>0.25</v>
      </c>
      <c r="N811" s="10" t="s">
        <v>1696</v>
      </c>
      <c r="O811" s="11">
        <v>0.25</v>
      </c>
      <c r="P811" s="10" t="s">
        <v>1554</v>
      </c>
      <c r="Q811" s="12">
        <v>0</v>
      </c>
    </row>
    <row r="812" spans="2:17" ht="12.75">
      <c r="B812" s="9" t="s">
        <v>1481</v>
      </c>
      <c r="C812" s="10" t="s">
        <v>1588</v>
      </c>
      <c r="D812" s="10" t="s">
        <v>1666</v>
      </c>
      <c r="E812" s="11">
        <v>0.5714285714285714</v>
      </c>
      <c r="F812" s="10" t="s">
        <v>1620</v>
      </c>
      <c r="G812" s="11">
        <v>0.42857142857142855</v>
      </c>
      <c r="H812" s="10" t="s">
        <v>1707</v>
      </c>
      <c r="I812" s="11">
        <v>0.8928571428571429</v>
      </c>
      <c r="J812" s="10" t="s">
        <v>1578</v>
      </c>
      <c r="K812" s="11">
        <v>0.5357142857142857</v>
      </c>
      <c r="L812" s="10" t="s">
        <v>1598</v>
      </c>
      <c r="M812" s="11">
        <v>0.32142857142857145</v>
      </c>
      <c r="N812" s="10" t="s">
        <v>1590</v>
      </c>
      <c r="O812" s="11">
        <v>0.21428571428571427</v>
      </c>
      <c r="P812" s="10" t="s">
        <v>1554</v>
      </c>
      <c r="Q812" s="12">
        <v>0</v>
      </c>
    </row>
    <row r="813" spans="2:17" ht="12.75">
      <c r="B813" s="9" t="s">
        <v>1186</v>
      </c>
      <c r="C813" s="10" t="s">
        <v>1605</v>
      </c>
      <c r="D813" s="10" t="s">
        <v>1596</v>
      </c>
      <c r="E813" s="11">
        <v>0.5074626865671642</v>
      </c>
      <c r="F813" s="10" t="s">
        <v>1572</v>
      </c>
      <c r="G813" s="11">
        <v>0.4925373134328358</v>
      </c>
      <c r="H813" s="10" t="s">
        <v>1728</v>
      </c>
      <c r="I813" s="11">
        <v>0.8955223880597015</v>
      </c>
      <c r="J813" s="10" t="s">
        <v>1611</v>
      </c>
      <c r="K813" s="11">
        <v>0.7313432835820896</v>
      </c>
      <c r="L813" s="10" t="s">
        <v>1602</v>
      </c>
      <c r="M813" s="11">
        <v>0.3283582089552239</v>
      </c>
      <c r="N813" s="10" t="s">
        <v>1616</v>
      </c>
      <c r="O813" s="11">
        <v>0.40298507462686567</v>
      </c>
      <c r="P813" s="10" t="s">
        <v>1554</v>
      </c>
      <c r="Q813" s="12">
        <v>0</v>
      </c>
    </row>
    <row r="814" spans="2:17" ht="12.75">
      <c r="B814" s="9" t="s">
        <v>233</v>
      </c>
      <c r="C814" s="10" t="s">
        <v>1986</v>
      </c>
      <c r="D814" s="10" t="s">
        <v>1829</v>
      </c>
      <c r="E814" s="11">
        <v>0.5130208333333334</v>
      </c>
      <c r="F814" s="10" t="s">
        <v>1756</v>
      </c>
      <c r="G814" s="11">
        <v>0.4869791666666667</v>
      </c>
      <c r="H814" s="10" t="s">
        <v>1828</v>
      </c>
      <c r="I814" s="11">
        <v>0.8229166666666666</v>
      </c>
      <c r="J814" s="10" t="s">
        <v>1817</v>
      </c>
      <c r="K814" s="11">
        <v>0.421875</v>
      </c>
      <c r="L814" s="10" t="s">
        <v>1717</v>
      </c>
      <c r="M814" s="11">
        <v>0.21875</v>
      </c>
      <c r="N814" s="10" t="s">
        <v>1627</v>
      </c>
      <c r="O814" s="11">
        <v>0.203125</v>
      </c>
      <c r="P814" s="10" t="s">
        <v>1554</v>
      </c>
      <c r="Q814" s="12">
        <v>0</v>
      </c>
    </row>
    <row r="815" spans="2:17" ht="12.75">
      <c r="B815" s="9" t="s">
        <v>1164</v>
      </c>
      <c r="C815" s="10" t="s">
        <v>2019</v>
      </c>
      <c r="D815" s="10" t="s">
        <v>2320</v>
      </c>
      <c r="E815" s="11">
        <v>0.5132743362831859</v>
      </c>
      <c r="F815" s="10" t="s">
        <v>1943</v>
      </c>
      <c r="G815" s="11">
        <v>0.48672566371681414</v>
      </c>
      <c r="H815" s="10" t="s">
        <v>2329</v>
      </c>
      <c r="I815" s="11">
        <v>0.8982300884955752</v>
      </c>
      <c r="J815" s="10" t="s">
        <v>1650</v>
      </c>
      <c r="K815" s="11">
        <v>0.5</v>
      </c>
      <c r="L815" s="10" t="s">
        <v>1766</v>
      </c>
      <c r="M815" s="11">
        <v>0.252212389380531</v>
      </c>
      <c r="N815" s="10" t="s">
        <v>1846</v>
      </c>
      <c r="O815" s="11">
        <v>0.24778761061946902</v>
      </c>
      <c r="P815" s="10" t="s">
        <v>1574</v>
      </c>
      <c r="Q815" s="12">
        <v>0.0022123893805309734</v>
      </c>
    </row>
    <row r="816" spans="2:17" ht="12.75">
      <c r="B816" s="9" t="s">
        <v>1165</v>
      </c>
      <c r="C816" s="10" t="s">
        <v>1596</v>
      </c>
      <c r="D816" s="10" t="s">
        <v>1725</v>
      </c>
      <c r="E816" s="11">
        <v>0.5</v>
      </c>
      <c r="F816" s="10" t="s">
        <v>1725</v>
      </c>
      <c r="G816" s="11">
        <v>0.5</v>
      </c>
      <c r="H816" s="10" t="s">
        <v>1597</v>
      </c>
      <c r="I816" s="11">
        <v>0.9411764705882353</v>
      </c>
      <c r="J816" s="10" t="s">
        <v>1616</v>
      </c>
      <c r="K816" s="11">
        <v>0.7941176470588235</v>
      </c>
      <c r="L816" s="10" t="s">
        <v>1557</v>
      </c>
      <c r="M816" s="11">
        <v>0.4117647058823529</v>
      </c>
      <c r="N816" s="10" t="s">
        <v>1600</v>
      </c>
      <c r="O816" s="11">
        <v>0.38235294117647056</v>
      </c>
      <c r="P816" s="10" t="s">
        <v>1554</v>
      </c>
      <c r="Q816" s="12">
        <v>0</v>
      </c>
    </row>
    <row r="817" spans="2:17" ht="12.75">
      <c r="B817" s="9" t="s">
        <v>667</v>
      </c>
      <c r="C817" s="10" t="s">
        <v>1616</v>
      </c>
      <c r="D817" s="10" t="s">
        <v>1557</v>
      </c>
      <c r="E817" s="11">
        <v>0.5185185185185185</v>
      </c>
      <c r="F817" s="10" t="s">
        <v>1600</v>
      </c>
      <c r="G817" s="11">
        <v>0.48148148148148145</v>
      </c>
      <c r="H817" s="10" t="s">
        <v>1707</v>
      </c>
      <c r="I817" s="11">
        <v>0.9259259259259259</v>
      </c>
      <c r="J817" s="10" t="s">
        <v>1620</v>
      </c>
      <c r="K817" s="11">
        <v>0.4444444444444444</v>
      </c>
      <c r="L817" s="10" t="s">
        <v>1641</v>
      </c>
      <c r="M817" s="11">
        <v>0.2962962962962963</v>
      </c>
      <c r="N817" s="10" t="s">
        <v>1560</v>
      </c>
      <c r="O817" s="11">
        <v>0.14814814814814814</v>
      </c>
      <c r="P817" s="10" t="s">
        <v>1554</v>
      </c>
      <c r="Q817" s="12">
        <v>0</v>
      </c>
    </row>
    <row r="818" spans="2:17" ht="12.75">
      <c r="B818" s="9" t="s">
        <v>234</v>
      </c>
      <c r="C818" s="10" t="s">
        <v>1558</v>
      </c>
      <c r="D818" s="10" t="s">
        <v>1688</v>
      </c>
      <c r="E818" s="11">
        <v>0.488</v>
      </c>
      <c r="F818" s="10" t="s">
        <v>1687</v>
      </c>
      <c r="G818" s="11">
        <v>0.512</v>
      </c>
      <c r="H818" s="10" t="s">
        <v>1677</v>
      </c>
      <c r="I818" s="11">
        <v>0.872</v>
      </c>
      <c r="J818" s="10" t="s">
        <v>1595</v>
      </c>
      <c r="K818" s="11">
        <v>0.528</v>
      </c>
      <c r="L818" s="10" t="s">
        <v>1572</v>
      </c>
      <c r="M818" s="11">
        <v>0.264</v>
      </c>
      <c r="N818" s="10" t="s">
        <v>1572</v>
      </c>
      <c r="O818" s="11">
        <v>0.264</v>
      </c>
      <c r="P818" s="10" t="s">
        <v>1613</v>
      </c>
      <c r="Q818" s="12">
        <v>0.016</v>
      </c>
    </row>
    <row r="819" spans="2:17" ht="12.75">
      <c r="B819" s="9" t="s">
        <v>235</v>
      </c>
      <c r="C819" s="10" t="s">
        <v>1835</v>
      </c>
      <c r="D819" s="10" t="s">
        <v>1777</v>
      </c>
      <c r="E819" s="11">
        <v>0.5065274151436031</v>
      </c>
      <c r="F819" s="10" t="s">
        <v>1675</v>
      </c>
      <c r="G819" s="11">
        <v>0.4934725848563969</v>
      </c>
      <c r="H819" s="10" t="s">
        <v>2195</v>
      </c>
      <c r="I819" s="11">
        <v>0.8903394255874674</v>
      </c>
      <c r="J819" s="10" t="s">
        <v>1813</v>
      </c>
      <c r="K819" s="11">
        <v>0.5718015665796344</v>
      </c>
      <c r="L819" s="10" t="s">
        <v>1810</v>
      </c>
      <c r="M819" s="11">
        <v>0.3002610966057441</v>
      </c>
      <c r="N819" s="10" t="s">
        <v>1712</v>
      </c>
      <c r="O819" s="11">
        <v>0.27154046997389036</v>
      </c>
      <c r="P819" s="10" t="s">
        <v>1574</v>
      </c>
      <c r="Q819" s="12">
        <v>0.0026109660574412533</v>
      </c>
    </row>
    <row r="820" spans="2:17" ht="12.75">
      <c r="B820" s="9" t="s">
        <v>236</v>
      </c>
      <c r="C820" s="10" t="s">
        <v>1748</v>
      </c>
      <c r="D820" s="10" t="s">
        <v>1926</v>
      </c>
      <c r="E820" s="11">
        <v>0.4773218142548596</v>
      </c>
      <c r="F820" s="10" t="s">
        <v>1189</v>
      </c>
      <c r="G820" s="11">
        <v>0.5226781857451404</v>
      </c>
      <c r="H820" s="10" t="s">
        <v>1648</v>
      </c>
      <c r="I820" s="11">
        <v>0.8725701943844493</v>
      </c>
      <c r="J820" s="10" t="s">
        <v>2296</v>
      </c>
      <c r="K820" s="11">
        <v>0.5485961123110151</v>
      </c>
      <c r="L820" s="10" t="s">
        <v>1905</v>
      </c>
      <c r="M820" s="11">
        <v>0.2613390928725702</v>
      </c>
      <c r="N820" s="10" t="s">
        <v>2212</v>
      </c>
      <c r="O820" s="11">
        <v>0.28725701943844495</v>
      </c>
      <c r="P820" s="10" t="s">
        <v>1609</v>
      </c>
      <c r="Q820" s="12">
        <v>0.0064794816414686825</v>
      </c>
    </row>
    <row r="821" spans="2:17" ht="12.75">
      <c r="B821" s="9" t="s">
        <v>237</v>
      </c>
      <c r="C821" s="10" t="s">
        <v>2031</v>
      </c>
      <c r="D821" s="10" t="s">
        <v>1899</v>
      </c>
      <c r="E821" s="11">
        <v>0.52</v>
      </c>
      <c r="F821" s="10" t="s">
        <v>1717</v>
      </c>
      <c r="G821" s="11">
        <v>0.48</v>
      </c>
      <c r="H821" s="10" t="s">
        <v>1886</v>
      </c>
      <c r="I821" s="11">
        <v>0.84</v>
      </c>
      <c r="J821" s="10" t="s">
        <v>1604</v>
      </c>
      <c r="K821" s="11">
        <v>0.49714285714285716</v>
      </c>
      <c r="L821" s="10" t="s">
        <v>1581</v>
      </c>
      <c r="M821" s="11">
        <v>0.2571428571428571</v>
      </c>
      <c r="N821" s="10" t="s">
        <v>1594</v>
      </c>
      <c r="O821" s="11">
        <v>0.24</v>
      </c>
      <c r="P821" s="10" t="s">
        <v>1574</v>
      </c>
      <c r="Q821" s="12">
        <v>0.005714285714285714</v>
      </c>
    </row>
    <row r="822" spans="2:17" ht="12.75">
      <c r="B822" s="9" t="s">
        <v>678</v>
      </c>
      <c r="C822" s="10" t="s">
        <v>1854</v>
      </c>
      <c r="D822" s="10" t="s">
        <v>1579</v>
      </c>
      <c r="E822" s="11">
        <v>0.5109170305676856</v>
      </c>
      <c r="F822" s="10" t="s">
        <v>1846</v>
      </c>
      <c r="G822" s="11">
        <v>0.4890829694323144</v>
      </c>
      <c r="H822" s="10" t="s">
        <v>2060</v>
      </c>
      <c r="I822" s="11">
        <v>0.8820960698689956</v>
      </c>
      <c r="J822" s="10" t="s">
        <v>1558</v>
      </c>
      <c r="K822" s="11">
        <v>0.5458515283842795</v>
      </c>
      <c r="L822" s="10" t="s">
        <v>1797</v>
      </c>
      <c r="M822" s="11">
        <v>0.27074235807860264</v>
      </c>
      <c r="N822" s="10" t="s">
        <v>1682</v>
      </c>
      <c r="O822" s="11">
        <v>0.27510917030567683</v>
      </c>
      <c r="P822" s="10" t="s">
        <v>1574</v>
      </c>
      <c r="Q822" s="12">
        <v>0.004366812227074236</v>
      </c>
    </row>
    <row r="823" spans="2:17" ht="12.75">
      <c r="B823" s="9" t="s">
        <v>238</v>
      </c>
      <c r="C823" s="10" t="s">
        <v>1559</v>
      </c>
      <c r="D823" s="10" t="s">
        <v>1681</v>
      </c>
      <c r="E823" s="11">
        <v>0.5144230769230769</v>
      </c>
      <c r="F823" s="10" t="s">
        <v>2129</v>
      </c>
      <c r="G823" s="11">
        <v>0.4855769230769231</v>
      </c>
      <c r="H823" s="10" t="s">
        <v>1781</v>
      </c>
      <c r="I823" s="11">
        <v>0.9038461538461539</v>
      </c>
      <c r="J823" s="10" t="s">
        <v>1665</v>
      </c>
      <c r="K823" s="11">
        <v>0.47596153846153844</v>
      </c>
      <c r="L823" s="10" t="s">
        <v>1573</v>
      </c>
      <c r="M823" s="11">
        <v>0.25</v>
      </c>
      <c r="N823" s="10" t="s">
        <v>1615</v>
      </c>
      <c r="O823" s="11">
        <v>0.22596153846153846</v>
      </c>
      <c r="P823" s="10" t="s">
        <v>1554</v>
      </c>
      <c r="Q823" s="12">
        <v>0</v>
      </c>
    </row>
    <row r="824" spans="2:17" ht="12.75">
      <c r="B824" s="9" t="s">
        <v>1537</v>
      </c>
      <c r="C824" s="10" t="s">
        <v>2129</v>
      </c>
      <c r="D824" s="10" t="s">
        <v>1593</v>
      </c>
      <c r="E824" s="11">
        <v>0.4752475247524752</v>
      </c>
      <c r="F824" s="10" t="s">
        <v>1714</v>
      </c>
      <c r="G824" s="11">
        <v>0.5247524752475248</v>
      </c>
      <c r="H824" s="10" t="s">
        <v>1627</v>
      </c>
      <c r="I824" s="11">
        <v>0.7722772277227723</v>
      </c>
      <c r="J824" s="10" t="s">
        <v>1581</v>
      </c>
      <c r="K824" s="11">
        <v>0.44554455445544555</v>
      </c>
      <c r="L824" s="10" t="s">
        <v>1585</v>
      </c>
      <c r="M824" s="11">
        <v>0.2376237623762376</v>
      </c>
      <c r="N824" s="10" t="s">
        <v>1697</v>
      </c>
      <c r="O824" s="11">
        <v>0.2079207920792079</v>
      </c>
      <c r="P824" s="10" t="s">
        <v>1554</v>
      </c>
      <c r="Q824" s="12">
        <v>0</v>
      </c>
    </row>
    <row r="825" spans="2:17" ht="12.75">
      <c r="B825" s="9" t="s">
        <v>1983</v>
      </c>
      <c r="C825" s="10" t="s">
        <v>2037</v>
      </c>
      <c r="D825" s="10" t="s">
        <v>1661</v>
      </c>
      <c r="E825" s="11">
        <v>0.555984555984556</v>
      </c>
      <c r="F825" s="10" t="s">
        <v>1810</v>
      </c>
      <c r="G825" s="11">
        <v>0.444015444015444</v>
      </c>
      <c r="H825" s="10" t="s">
        <v>2232</v>
      </c>
      <c r="I825" s="11">
        <v>0.9420849420849421</v>
      </c>
      <c r="J825" s="10" t="s">
        <v>1994</v>
      </c>
      <c r="K825" s="11">
        <v>0.5868725868725869</v>
      </c>
      <c r="L825" s="10" t="s">
        <v>1717</v>
      </c>
      <c r="M825" s="11">
        <v>0.32432432432432434</v>
      </c>
      <c r="N825" s="10" t="s">
        <v>1549</v>
      </c>
      <c r="O825" s="11">
        <v>0.2625482625482625</v>
      </c>
      <c r="P825" s="10" t="s">
        <v>1619</v>
      </c>
      <c r="Q825" s="12">
        <v>0.02702702702702703</v>
      </c>
    </row>
    <row r="826" spans="2:17" ht="12.75">
      <c r="B826" s="9" t="s">
        <v>239</v>
      </c>
      <c r="C826" s="10" t="s">
        <v>1763</v>
      </c>
      <c r="D826" s="10" t="s">
        <v>2116</v>
      </c>
      <c r="E826" s="11">
        <v>0.49258160237388726</v>
      </c>
      <c r="F826" s="10" t="s">
        <v>1716</v>
      </c>
      <c r="G826" s="11">
        <v>0.5074183976261127</v>
      </c>
      <c r="H826" s="10" t="s">
        <v>1990</v>
      </c>
      <c r="I826" s="11">
        <v>0.8249258160237388</v>
      </c>
      <c r="J826" s="10" t="s">
        <v>2039</v>
      </c>
      <c r="K826" s="11">
        <v>0.4688427299703264</v>
      </c>
      <c r="L826" s="10" t="s">
        <v>1676</v>
      </c>
      <c r="M826" s="11">
        <v>0.2433234421364985</v>
      </c>
      <c r="N826" s="10" t="s">
        <v>1702</v>
      </c>
      <c r="O826" s="11">
        <v>0.22551928783382788</v>
      </c>
      <c r="P826" s="10" t="s">
        <v>1574</v>
      </c>
      <c r="Q826" s="12">
        <v>0.002967359050445104</v>
      </c>
    </row>
    <row r="827" spans="2:17" ht="12.75">
      <c r="B827" s="9" t="s">
        <v>240</v>
      </c>
      <c r="C827" s="10" t="s">
        <v>2358</v>
      </c>
      <c r="D827" s="10" t="s">
        <v>1778</v>
      </c>
      <c r="E827" s="11">
        <v>0.5257731958762887</v>
      </c>
      <c r="F827" s="10" t="s">
        <v>1894</v>
      </c>
      <c r="G827" s="11">
        <v>0.4742268041237113</v>
      </c>
      <c r="H827" s="10" t="s">
        <v>1995</v>
      </c>
      <c r="I827" s="11">
        <v>0.8530927835051546</v>
      </c>
      <c r="J827" s="10" t="s">
        <v>1756</v>
      </c>
      <c r="K827" s="11">
        <v>0.48195876288659795</v>
      </c>
      <c r="L827" s="10" t="s">
        <v>1567</v>
      </c>
      <c r="M827" s="11">
        <v>0.25</v>
      </c>
      <c r="N827" s="10" t="s">
        <v>1592</v>
      </c>
      <c r="O827" s="11">
        <v>0.23195876288659795</v>
      </c>
      <c r="P827" s="10" t="s">
        <v>1574</v>
      </c>
      <c r="Q827" s="12">
        <v>0.002577319587628866</v>
      </c>
    </row>
    <row r="828" spans="2:17" ht="12.75">
      <c r="B828" s="9" t="s">
        <v>241</v>
      </c>
      <c r="C828" s="10" t="s">
        <v>1859</v>
      </c>
      <c r="D828" s="10" t="s">
        <v>1676</v>
      </c>
      <c r="E828" s="11">
        <v>0.5030674846625767</v>
      </c>
      <c r="F828" s="10" t="s">
        <v>1568</v>
      </c>
      <c r="G828" s="11">
        <v>0.49693251533742333</v>
      </c>
      <c r="H828" s="10" t="s">
        <v>1569</v>
      </c>
      <c r="I828" s="11">
        <v>0.8957055214723927</v>
      </c>
      <c r="J828" s="10" t="s">
        <v>2033</v>
      </c>
      <c r="K828" s="11">
        <v>0.5398773006134969</v>
      </c>
      <c r="L828" s="10" t="s">
        <v>1694</v>
      </c>
      <c r="M828" s="11">
        <v>0.26380368098159507</v>
      </c>
      <c r="N828" s="10" t="s">
        <v>1581</v>
      </c>
      <c r="O828" s="11">
        <v>0.27607361963190186</v>
      </c>
      <c r="P828" s="10" t="s">
        <v>1554</v>
      </c>
      <c r="Q828" s="12">
        <v>0</v>
      </c>
    </row>
    <row r="829" spans="2:17" ht="12.75">
      <c r="B829" s="9" t="s">
        <v>242</v>
      </c>
      <c r="C829" s="10" t="s">
        <v>1831</v>
      </c>
      <c r="D829" s="10" t="s">
        <v>1672</v>
      </c>
      <c r="E829" s="11">
        <v>0.48172757475083056</v>
      </c>
      <c r="F829" s="10" t="s">
        <v>1764</v>
      </c>
      <c r="G829" s="11">
        <v>0.5182724252491694</v>
      </c>
      <c r="H829" s="10" t="s">
        <v>1987</v>
      </c>
      <c r="I829" s="11">
        <v>0.8073089700996677</v>
      </c>
      <c r="J829" s="10" t="s">
        <v>1661</v>
      </c>
      <c r="K829" s="11">
        <v>0.47840531561461797</v>
      </c>
      <c r="L829" s="10" t="s">
        <v>1749</v>
      </c>
      <c r="M829" s="11">
        <v>0.23588039867109634</v>
      </c>
      <c r="N829" s="10" t="s">
        <v>1657</v>
      </c>
      <c r="O829" s="11">
        <v>0.2425249169435216</v>
      </c>
      <c r="P829" s="10" t="s">
        <v>1554</v>
      </c>
      <c r="Q829" s="12">
        <v>0</v>
      </c>
    </row>
    <row r="830" spans="2:17" ht="12.75">
      <c r="B830" s="9" t="s">
        <v>243</v>
      </c>
      <c r="C830" s="10" t="s">
        <v>1560</v>
      </c>
      <c r="D830" s="10" t="s">
        <v>1709</v>
      </c>
      <c r="E830" s="11"/>
      <c r="F830" s="10" t="s">
        <v>1709</v>
      </c>
      <c r="G830" s="11"/>
      <c r="H830" s="10" t="s">
        <v>1709</v>
      </c>
      <c r="I830" s="11"/>
      <c r="J830" s="10" t="s">
        <v>1709</v>
      </c>
      <c r="K830" s="11"/>
      <c r="L830" s="10" t="s">
        <v>1709</v>
      </c>
      <c r="M830" s="11"/>
      <c r="N830" s="10" t="s">
        <v>1709</v>
      </c>
      <c r="O830" s="11"/>
      <c r="P830" s="10" t="s">
        <v>1709</v>
      </c>
      <c r="Q830" s="12"/>
    </row>
    <row r="831" spans="2:17" ht="12.75">
      <c r="B831" s="9" t="s">
        <v>244</v>
      </c>
      <c r="C831" s="10" t="s">
        <v>2080</v>
      </c>
      <c r="D831" s="10" t="s">
        <v>2281</v>
      </c>
      <c r="E831" s="11">
        <v>0.5227722772277228</v>
      </c>
      <c r="F831" s="10" t="s">
        <v>1622</v>
      </c>
      <c r="G831" s="11">
        <v>0.4772277227722772</v>
      </c>
      <c r="H831" s="10" t="s">
        <v>1384</v>
      </c>
      <c r="I831" s="11">
        <v>0.8574257425742574</v>
      </c>
      <c r="J831" s="10" t="s">
        <v>1809</v>
      </c>
      <c r="K831" s="11">
        <v>0.4752475247524752</v>
      </c>
      <c r="L831" s="10" t="s">
        <v>1857</v>
      </c>
      <c r="M831" s="11">
        <v>0.23564356435643563</v>
      </c>
      <c r="N831" s="10" t="s">
        <v>1905</v>
      </c>
      <c r="O831" s="11">
        <v>0.2396039603960396</v>
      </c>
      <c r="P831" s="10" t="s">
        <v>1574</v>
      </c>
      <c r="Q831" s="12">
        <v>0.0019801980198019802</v>
      </c>
    </row>
    <row r="832" spans="2:17" ht="12.75">
      <c r="B832" s="9" t="s">
        <v>245</v>
      </c>
      <c r="C832" s="10" t="s">
        <v>2324</v>
      </c>
      <c r="D832" s="10" t="s">
        <v>2073</v>
      </c>
      <c r="E832" s="11">
        <v>0.5059422750424448</v>
      </c>
      <c r="F832" s="10" t="s">
        <v>1786</v>
      </c>
      <c r="G832" s="11">
        <v>0.4940577249575552</v>
      </c>
      <c r="H832" s="10" t="s">
        <v>2035</v>
      </c>
      <c r="I832" s="11">
        <v>0.8862478777589134</v>
      </c>
      <c r="J832" s="10" t="s">
        <v>2134</v>
      </c>
      <c r="K832" s="11">
        <v>0.5585738539898133</v>
      </c>
      <c r="L832" s="10" t="s">
        <v>1566</v>
      </c>
      <c r="M832" s="11">
        <v>0.30220713073005095</v>
      </c>
      <c r="N832" s="10" t="s">
        <v>1673</v>
      </c>
      <c r="O832" s="11">
        <v>0.2563667232597623</v>
      </c>
      <c r="P832" s="10" t="s">
        <v>1599</v>
      </c>
      <c r="Q832" s="12">
        <v>0.008488964346349746</v>
      </c>
    </row>
    <row r="833" spans="2:17" ht="12.75">
      <c r="B833" s="9" t="s">
        <v>246</v>
      </c>
      <c r="C833" s="10" t="s">
        <v>1777</v>
      </c>
      <c r="D833" s="10" t="s">
        <v>2129</v>
      </c>
      <c r="E833" s="11">
        <v>0.520618556701031</v>
      </c>
      <c r="F833" s="10" t="s">
        <v>1815</v>
      </c>
      <c r="G833" s="11">
        <v>0.4793814432989691</v>
      </c>
      <c r="H833" s="10" t="s">
        <v>2204</v>
      </c>
      <c r="I833" s="11">
        <v>0.845360824742268</v>
      </c>
      <c r="J833" s="10" t="s">
        <v>1629</v>
      </c>
      <c r="K833" s="11">
        <v>0.4742268041237113</v>
      </c>
      <c r="L833" s="10" t="s">
        <v>1611</v>
      </c>
      <c r="M833" s="11">
        <v>0.25257731958762886</v>
      </c>
      <c r="N833" s="10" t="s">
        <v>1694</v>
      </c>
      <c r="O833" s="11">
        <v>0.22164948453608246</v>
      </c>
      <c r="P833" s="10" t="s">
        <v>1554</v>
      </c>
      <c r="Q833" s="12">
        <v>0</v>
      </c>
    </row>
    <row r="834" spans="2:17" ht="12.75">
      <c r="B834" s="9" t="s">
        <v>1667</v>
      </c>
      <c r="C834" s="10" t="s">
        <v>1841</v>
      </c>
      <c r="D834" s="10" t="s">
        <v>1706</v>
      </c>
      <c r="E834" s="11">
        <v>0.4470588235294118</v>
      </c>
      <c r="F834" s="10" t="s">
        <v>1615</v>
      </c>
      <c r="G834" s="11">
        <v>0.5529411764705883</v>
      </c>
      <c r="H834" s="10" t="s">
        <v>1632</v>
      </c>
      <c r="I834" s="11">
        <v>0.9294117647058824</v>
      </c>
      <c r="J834" s="10" t="s">
        <v>1694</v>
      </c>
      <c r="K834" s="11">
        <v>0.5058823529411764</v>
      </c>
      <c r="L834" s="10" t="s">
        <v>1689</v>
      </c>
      <c r="M834" s="11">
        <v>0.27058823529411763</v>
      </c>
      <c r="N834" s="10" t="s">
        <v>1617</v>
      </c>
      <c r="O834" s="11">
        <v>0.23529411764705882</v>
      </c>
      <c r="P834" s="10" t="s">
        <v>1554</v>
      </c>
      <c r="Q834" s="12">
        <v>0</v>
      </c>
    </row>
    <row r="835" spans="2:17" ht="12.75">
      <c r="B835" s="9" t="s">
        <v>247</v>
      </c>
      <c r="C835" s="10" t="s">
        <v>1558</v>
      </c>
      <c r="D835" s="10" t="s">
        <v>1668</v>
      </c>
      <c r="E835" s="11">
        <v>0.52</v>
      </c>
      <c r="F835" s="10" t="s">
        <v>1728</v>
      </c>
      <c r="G835" s="11">
        <v>0.48</v>
      </c>
      <c r="H835" s="10" t="s">
        <v>1631</v>
      </c>
      <c r="I835" s="11">
        <v>0.824</v>
      </c>
      <c r="J835" s="10" t="s">
        <v>1546</v>
      </c>
      <c r="K835" s="11">
        <v>0.552</v>
      </c>
      <c r="L835" s="10" t="s">
        <v>1587</v>
      </c>
      <c r="M835" s="11">
        <v>0.28</v>
      </c>
      <c r="N835" s="10" t="s">
        <v>1596</v>
      </c>
      <c r="O835" s="11">
        <v>0.272</v>
      </c>
      <c r="P835" s="10" t="s">
        <v>1554</v>
      </c>
      <c r="Q835" s="12">
        <v>0</v>
      </c>
    </row>
    <row r="836" spans="2:17" ht="12.75">
      <c r="B836" s="9" t="s">
        <v>1849</v>
      </c>
      <c r="C836" s="10" t="s">
        <v>1850</v>
      </c>
      <c r="D836" s="10" t="s">
        <v>1884</v>
      </c>
      <c r="E836" s="11">
        <v>0.5115511551155115</v>
      </c>
      <c r="F836" s="10" t="s">
        <v>1711</v>
      </c>
      <c r="G836" s="11">
        <v>0.4884488448844885</v>
      </c>
      <c r="H836" s="10" t="s">
        <v>2037</v>
      </c>
      <c r="I836" s="11">
        <v>0.8547854785478548</v>
      </c>
      <c r="J836" s="10" t="s">
        <v>1656</v>
      </c>
      <c r="K836" s="11">
        <v>0.5610561056105611</v>
      </c>
      <c r="L836" s="10" t="s">
        <v>1662</v>
      </c>
      <c r="M836" s="11">
        <v>0.2838283828382838</v>
      </c>
      <c r="N836" s="10" t="s">
        <v>1717</v>
      </c>
      <c r="O836" s="11">
        <v>0.27722772277227725</v>
      </c>
      <c r="P836" s="10" t="s">
        <v>1554</v>
      </c>
      <c r="Q836" s="12">
        <v>0</v>
      </c>
    </row>
    <row r="837" spans="2:17" ht="12.75">
      <c r="B837" s="9" t="s">
        <v>248</v>
      </c>
      <c r="C837" s="10" t="s">
        <v>1942</v>
      </c>
      <c r="D837" s="10" t="s">
        <v>1894</v>
      </c>
      <c r="E837" s="11">
        <v>0.5257142857142857</v>
      </c>
      <c r="F837" s="10" t="s">
        <v>2116</v>
      </c>
      <c r="G837" s="11">
        <v>0.4742857142857143</v>
      </c>
      <c r="H837" s="10" t="s">
        <v>2073</v>
      </c>
      <c r="I837" s="11">
        <v>0.8514285714285714</v>
      </c>
      <c r="J837" s="10" t="s">
        <v>1603</v>
      </c>
      <c r="K837" s="11">
        <v>0.44</v>
      </c>
      <c r="L837" s="10" t="s">
        <v>1676</v>
      </c>
      <c r="M837" s="11">
        <v>0.2342857142857143</v>
      </c>
      <c r="N837" s="10" t="s">
        <v>1580</v>
      </c>
      <c r="O837" s="11">
        <v>0.2057142857142857</v>
      </c>
      <c r="P837" s="10" t="s">
        <v>1554</v>
      </c>
      <c r="Q837" s="12">
        <v>0</v>
      </c>
    </row>
    <row r="838" spans="2:17" ht="12.75">
      <c r="B838" s="9" t="s">
        <v>249</v>
      </c>
      <c r="C838" s="10" t="s">
        <v>1850</v>
      </c>
      <c r="D838" s="10" t="s">
        <v>1672</v>
      </c>
      <c r="E838" s="11">
        <v>0.47854785478547857</v>
      </c>
      <c r="F838" s="10" t="s">
        <v>2039</v>
      </c>
      <c r="G838" s="11">
        <v>0.5214521452145214</v>
      </c>
      <c r="H838" s="10" t="s">
        <v>2036</v>
      </c>
      <c r="I838" s="11">
        <v>0.8679867986798679</v>
      </c>
      <c r="J838" s="10" t="s">
        <v>2039</v>
      </c>
      <c r="K838" s="11">
        <v>0.5214521452145214</v>
      </c>
      <c r="L838" s="10" t="s">
        <v>1722</v>
      </c>
      <c r="M838" s="11">
        <v>0.264026402640264</v>
      </c>
      <c r="N838" s="10" t="s">
        <v>1627</v>
      </c>
      <c r="O838" s="11">
        <v>0.25742574257425743</v>
      </c>
      <c r="P838" s="10" t="s">
        <v>1554</v>
      </c>
      <c r="Q838" s="12">
        <v>0</v>
      </c>
    </row>
    <row r="839" spans="2:17" ht="12.75">
      <c r="B839" s="9" t="s">
        <v>1116</v>
      </c>
      <c r="C839" s="10" t="s">
        <v>1577</v>
      </c>
      <c r="D839" s="10" t="s">
        <v>1578</v>
      </c>
      <c r="E839" s="11">
        <v>0.5172413793103449</v>
      </c>
      <c r="F839" s="10" t="s">
        <v>1557</v>
      </c>
      <c r="G839" s="11">
        <v>0.4827586206896552</v>
      </c>
      <c r="H839" s="10" t="s">
        <v>1693</v>
      </c>
      <c r="I839" s="11">
        <v>0.896551724137931</v>
      </c>
      <c r="J839" s="10" t="s">
        <v>1602</v>
      </c>
      <c r="K839" s="11">
        <v>0.7586206896551724</v>
      </c>
      <c r="L839" s="10" t="s">
        <v>1691</v>
      </c>
      <c r="M839" s="11">
        <v>0.3793103448275862</v>
      </c>
      <c r="N839" s="10" t="s">
        <v>1691</v>
      </c>
      <c r="O839" s="11">
        <v>0.3793103448275862</v>
      </c>
      <c r="P839" s="10" t="s">
        <v>1613</v>
      </c>
      <c r="Q839" s="12">
        <v>0.06896551724137931</v>
      </c>
    </row>
    <row r="840" spans="2:17" ht="12.75">
      <c r="B840" s="9" t="s">
        <v>1058</v>
      </c>
      <c r="C840" s="10" t="s">
        <v>1592</v>
      </c>
      <c r="D840" s="10" t="s">
        <v>1581</v>
      </c>
      <c r="E840" s="11">
        <v>0.5</v>
      </c>
      <c r="F840" s="10" t="s">
        <v>1581</v>
      </c>
      <c r="G840" s="11">
        <v>0.5</v>
      </c>
      <c r="H840" s="10" t="s">
        <v>1702</v>
      </c>
      <c r="I840" s="11">
        <v>0.8444444444444444</v>
      </c>
      <c r="J840" s="10" t="s">
        <v>1594</v>
      </c>
      <c r="K840" s="11">
        <v>0.4666666666666667</v>
      </c>
      <c r="L840" s="10" t="s">
        <v>1697</v>
      </c>
      <c r="M840" s="11">
        <v>0.23333333333333334</v>
      </c>
      <c r="N840" s="10" t="s">
        <v>1697</v>
      </c>
      <c r="O840" s="11">
        <v>0.23333333333333334</v>
      </c>
      <c r="P840" s="10" t="s">
        <v>1554</v>
      </c>
      <c r="Q840" s="12">
        <v>0</v>
      </c>
    </row>
    <row r="841" spans="2:17" ht="12.75">
      <c r="B841" s="9" t="s">
        <v>471</v>
      </c>
      <c r="C841" s="10" t="s">
        <v>2389</v>
      </c>
      <c r="D841" s="10" t="s">
        <v>1998</v>
      </c>
      <c r="E841" s="11">
        <v>0.5085365853658537</v>
      </c>
      <c r="F841" s="10" t="s">
        <v>1799</v>
      </c>
      <c r="G841" s="11">
        <v>0.49146341463414633</v>
      </c>
      <c r="H841" s="10" t="s">
        <v>1382</v>
      </c>
      <c r="I841" s="11">
        <v>0.8524390243902439</v>
      </c>
      <c r="J841" s="10" t="s">
        <v>2279</v>
      </c>
      <c r="K841" s="11">
        <v>0.4975609756097561</v>
      </c>
      <c r="L841" s="10" t="s">
        <v>1790</v>
      </c>
      <c r="M841" s="11">
        <v>0.25121951219512195</v>
      </c>
      <c r="N841" s="10" t="s">
        <v>2060</v>
      </c>
      <c r="O841" s="11">
        <v>0.24634146341463414</v>
      </c>
      <c r="P841" s="10" t="s">
        <v>1619</v>
      </c>
      <c r="Q841" s="12">
        <v>0.00853658536585366</v>
      </c>
    </row>
    <row r="842" spans="2:17" ht="12.75">
      <c r="B842" s="9" t="s">
        <v>1967</v>
      </c>
      <c r="C842" s="10" t="s">
        <v>1619</v>
      </c>
      <c r="D842" s="10" t="s">
        <v>1709</v>
      </c>
      <c r="E842" s="11"/>
      <c r="F842" s="10" t="s">
        <v>1709</v>
      </c>
      <c r="G842" s="11"/>
      <c r="H842" s="10" t="s">
        <v>1709</v>
      </c>
      <c r="I842" s="11"/>
      <c r="J842" s="10" t="s">
        <v>1709</v>
      </c>
      <c r="K842" s="11"/>
      <c r="L842" s="10" t="s">
        <v>1709</v>
      </c>
      <c r="M842" s="11"/>
      <c r="N842" s="10" t="s">
        <v>1709</v>
      </c>
      <c r="O842" s="11"/>
      <c r="P842" s="10" t="s">
        <v>1709</v>
      </c>
      <c r="Q842" s="12"/>
    </row>
    <row r="843" spans="2:17" ht="12.75">
      <c r="B843" s="9" t="s">
        <v>1356</v>
      </c>
      <c r="C843" s="10" t="s">
        <v>2321</v>
      </c>
      <c r="D843" s="10" t="s">
        <v>2036</v>
      </c>
      <c r="E843" s="11">
        <v>0.5009523809523809</v>
      </c>
      <c r="F843" s="10" t="s">
        <v>1669</v>
      </c>
      <c r="G843" s="11">
        <v>0.4990476190476191</v>
      </c>
      <c r="H843" s="10" t="s">
        <v>1288</v>
      </c>
      <c r="I843" s="11">
        <v>0.8171428571428572</v>
      </c>
      <c r="J843" s="10" t="s">
        <v>2045</v>
      </c>
      <c r="K843" s="11">
        <v>0.44761904761904764</v>
      </c>
      <c r="L843" s="10" t="s">
        <v>1868</v>
      </c>
      <c r="M843" s="11">
        <v>0.22476190476190477</v>
      </c>
      <c r="N843" s="10" t="s">
        <v>1579</v>
      </c>
      <c r="O843" s="11">
        <v>0.22285714285714286</v>
      </c>
      <c r="P843" s="10" t="s">
        <v>1554</v>
      </c>
      <c r="Q843" s="12">
        <v>0</v>
      </c>
    </row>
    <row r="844" spans="2:17" ht="12.75">
      <c r="B844" s="9" t="s">
        <v>250</v>
      </c>
      <c r="C844" s="10" t="s">
        <v>2154</v>
      </c>
      <c r="D844" s="10" t="s">
        <v>2076</v>
      </c>
      <c r="E844" s="11">
        <v>0.5245202558635395</v>
      </c>
      <c r="F844" s="10" t="s">
        <v>1679</v>
      </c>
      <c r="G844" s="11">
        <v>0.47547974413646055</v>
      </c>
      <c r="H844" s="10" t="s">
        <v>2024</v>
      </c>
      <c r="I844" s="11">
        <v>0.837953091684435</v>
      </c>
      <c r="J844" s="10" t="s">
        <v>1744</v>
      </c>
      <c r="K844" s="11">
        <v>0.5074626865671642</v>
      </c>
      <c r="L844" s="10" t="s">
        <v>1857</v>
      </c>
      <c r="M844" s="11">
        <v>0.2537313432835821</v>
      </c>
      <c r="N844" s="10" t="s">
        <v>1857</v>
      </c>
      <c r="O844" s="11">
        <v>0.2537313432835821</v>
      </c>
      <c r="P844" s="10" t="s">
        <v>1609</v>
      </c>
      <c r="Q844" s="12">
        <v>0.006396588486140725</v>
      </c>
    </row>
    <row r="845" spans="2:17" ht="12.75">
      <c r="B845" s="9" t="s">
        <v>251</v>
      </c>
      <c r="C845" s="10" t="s">
        <v>1848</v>
      </c>
      <c r="D845" s="10" t="s">
        <v>2065</v>
      </c>
      <c r="E845" s="11">
        <v>0.507177033492823</v>
      </c>
      <c r="F845" s="10" t="s">
        <v>1631</v>
      </c>
      <c r="G845" s="11">
        <v>0.49282296650717705</v>
      </c>
      <c r="H845" s="10" t="s">
        <v>1838</v>
      </c>
      <c r="I845" s="11">
        <v>0.8708133971291866</v>
      </c>
      <c r="J845" s="10" t="s">
        <v>1684</v>
      </c>
      <c r="K845" s="11">
        <v>0.5406698564593302</v>
      </c>
      <c r="L845" s="10" t="s">
        <v>1696</v>
      </c>
      <c r="M845" s="11">
        <v>0.2727272727272727</v>
      </c>
      <c r="N845" s="10" t="s">
        <v>1876</v>
      </c>
      <c r="O845" s="11">
        <v>0.2679425837320574</v>
      </c>
      <c r="P845" s="10" t="s">
        <v>1599</v>
      </c>
      <c r="Q845" s="12">
        <v>0.023923444976076555</v>
      </c>
    </row>
    <row r="846" spans="2:17" ht="12.75">
      <c r="B846" s="9" t="s">
        <v>252</v>
      </c>
      <c r="C846" s="10" t="s">
        <v>1627</v>
      </c>
      <c r="D846" s="10" t="s">
        <v>1706</v>
      </c>
      <c r="E846" s="11">
        <v>0.48717948717948717</v>
      </c>
      <c r="F846" s="10" t="s">
        <v>1864</v>
      </c>
      <c r="G846" s="11">
        <v>0.5128205128205128</v>
      </c>
      <c r="H846" s="10" t="s">
        <v>1580</v>
      </c>
      <c r="I846" s="11">
        <v>0.9230769230769231</v>
      </c>
      <c r="J846" s="10" t="s">
        <v>1594</v>
      </c>
      <c r="K846" s="11">
        <v>0.5384615384615384</v>
      </c>
      <c r="L846" s="10" t="s">
        <v>1617</v>
      </c>
      <c r="M846" s="11">
        <v>0.2564102564102564</v>
      </c>
      <c r="N846" s="10" t="s">
        <v>1602</v>
      </c>
      <c r="O846" s="11">
        <v>0.28205128205128205</v>
      </c>
      <c r="P846" s="10" t="s">
        <v>1554</v>
      </c>
      <c r="Q846" s="12">
        <v>0</v>
      </c>
    </row>
    <row r="847" spans="2:17" ht="12.75">
      <c r="B847" s="9" t="s">
        <v>448</v>
      </c>
      <c r="C847" s="10" t="s">
        <v>1572</v>
      </c>
      <c r="D847" s="10" t="s">
        <v>1600</v>
      </c>
      <c r="E847" s="11">
        <v>0.3939393939393939</v>
      </c>
      <c r="F847" s="10" t="s">
        <v>1617</v>
      </c>
      <c r="G847" s="11">
        <v>0.6060606060606061</v>
      </c>
      <c r="H847" s="10" t="s">
        <v>1616</v>
      </c>
      <c r="I847" s="11">
        <v>0.8181818181818182</v>
      </c>
      <c r="J847" s="10" t="s">
        <v>1589</v>
      </c>
      <c r="K847" s="11">
        <v>0.5757575757575758</v>
      </c>
      <c r="L847" s="10" t="s">
        <v>1619</v>
      </c>
      <c r="M847" s="11">
        <v>0.21212121212121213</v>
      </c>
      <c r="N847" s="10" t="s">
        <v>1620</v>
      </c>
      <c r="O847" s="11">
        <v>0.36363636363636365</v>
      </c>
      <c r="P847" s="10" t="s">
        <v>1554</v>
      </c>
      <c r="Q847" s="12">
        <v>0</v>
      </c>
    </row>
    <row r="848" spans="2:17" ht="12.75">
      <c r="B848" s="9" t="s">
        <v>253</v>
      </c>
      <c r="C848" s="10" t="s">
        <v>1836</v>
      </c>
      <c r="D848" s="10" t="s">
        <v>2082</v>
      </c>
      <c r="E848" s="11">
        <v>0.5166163141993958</v>
      </c>
      <c r="F848" s="10" t="s">
        <v>1261</v>
      </c>
      <c r="G848" s="11">
        <v>0.48338368580060426</v>
      </c>
      <c r="H848" s="10" t="s">
        <v>986</v>
      </c>
      <c r="I848" s="11">
        <v>0.8806646525679759</v>
      </c>
      <c r="J848" s="10" t="s">
        <v>2074</v>
      </c>
      <c r="K848" s="11">
        <v>0.4909365558912387</v>
      </c>
      <c r="L848" s="10" t="s">
        <v>2116</v>
      </c>
      <c r="M848" s="11">
        <v>0.25075528700906347</v>
      </c>
      <c r="N848" s="10" t="s">
        <v>1700</v>
      </c>
      <c r="O848" s="11">
        <v>0.24018126888217523</v>
      </c>
      <c r="P848" s="10" t="s">
        <v>1574</v>
      </c>
      <c r="Q848" s="12">
        <v>0.0015105740181268882</v>
      </c>
    </row>
    <row r="849" spans="2:17" ht="12.75">
      <c r="B849" s="9" t="s">
        <v>428</v>
      </c>
      <c r="C849" s="10" t="s">
        <v>1661</v>
      </c>
      <c r="D849" s="10" t="s">
        <v>1632</v>
      </c>
      <c r="E849" s="11">
        <v>0.5486111111111112</v>
      </c>
      <c r="F849" s="10" t="s">
        <v>1668</v>
      </c>
      <c r="G849" s="11">
        <v>0.4513888888888889</v>
      </c>
      <c r="H849" s="10" t="s">
        <v>1839</v>
      </c>
      <c r="I849" s="11">
        <v>0.9513888888888888</v>
      </c>
      <c r="J849" s="10" t="s">
        <v>1662</v>
      </c>
      <c r="K849" s="11">
        <v>0.5972222222222222</v>
      </c>
      <c r="L849" s="10" t="s">
        <v>1551</v>
      </c>
      <c r="M849" s="11">
        <v>0.2847222222222222</v>
      </c>
      <c r="N849" s="10" t="s">
        <v>1581</v>
      </c>
      <c r="O849" s="11">
        <v>0.3125</v>
      </c>
      <c r="P849" s="10" t="s">
        <v>1554</v>
      </c>
      <c r="Q849" s="12">
        <v>0</v>
      </c>
    </row>
    <row r="850" spans="2:17" ht="12.75">
      <c r="B850" s="9" t="s">
        <v>645</v>
      </c>
      <c r="C850" s="10" t="s">
        <v>1598</v>
      </c>
      <c r="D850" s="10" t="s">
        <v>1709</v>
      </c>
      <c r="E850" s="11"/>
      <c r="F850" s="10" t="s">
        <v>1709</v>
      </c>
      <c r="G850" s="11"/>
      <c r="H850" s="10" t="s">
        <v>1709</v>
      </c>
      <c r="I850" s="11"/>
      <c r="J850" s="10" t="s">
        <v>1709</v>
      </c>
      <c r="K850" s="11"/>
      <c r="L850" s="10" t="s">
        <v>1709</v>
      </c>
      <c r="M850" s="11"/>
      <c r="N850" s="10" t="s">
        <v>1709</v>
      </c>
      <c r="O850" s="11"/>
      <c r="P850" s="10" t="s">
        <v>1709</v>
      </c>
      <c r="Q850" s="12"/>
    </row>
    <row r="851" spans="2:17" ht="12.75">
      <c r="B851" s="9" t="s">
        <v>254</v>
      </c>
      <c r="C851" s="10" t="s">
        <v>1657</v>
      </c>
      <c r="D851" s="10" t="s">
        <v>1587</v>
      </c>
      <c r="E851" s="11">
        <v>0.4794520547945205</v>
      </c>
      <c r="F851" s="10" t="s">
        <v>1706</v>
      </c>
      <c r="G851" s="11">
        <v>0.5205479452054794</v>
      </c>
      <c r="H851" s="10" t="s">
        <v>1687</v>
      </c>
      <c r="I851" s="11">
        <v>0.8767123287671232</v>
      </c>
      <c r="J851" s="10" t="s">
        <v>1571</v>
      </c>
      <c r="K851" s="11">
        <v>0.6027397260273972</v>
      </c>
      <c r="L851" s="10" t="s">
        <v>1697</v>
      </c>
      <c r="M851" s="11">
        <v>0.2876712328767123</v>
      </c>
      <c r="N851" s="10" t="s">
        <v>1689</v>
      </c>
      <c r="O851" s="11">
        <v>0.3150684931506849</v>
      </c>
      <c r="P851" s="10" t="s">
        <v>1554</v>
      </c>
      <c r="Q851" s="12">
        <v>0</v>
      </c>
    </row>
    <row r="852" spans="2:17" ht="12.75">
      <c r="B852" s="9" t="s">
        <v>254</v>
      </c>
      <c r="C852" s="10" t="s">
        <v>1560</v>
      </c>
      <c r="D852" s="10" t="s">
        <v>1709</v>
      </c>
      <c r="E852" s="11"/>
      <c r="F852" s="10" t="s">
        <v>1709</v>
      </c>
      <c r="G852" s="11"/>
      <c r="H852" s="10" t="s">
        <v>1709</v>
      </c>
      <c r="I852" s="11"/>
      <c r="J852" s="10" t="s">
        <v>1709</v>
      </c>
      <c r="K852" s="11"/>
      <c r="L852" s="10" t="s">
        <v>1709</v>
      </c>
      <c r="M852" s="11"/>
      <c r="N852" s="10" t="s">
        <v>1709</v>
      </c>
      <c r="O852" s="11"/>
      <c r="P852" s="10" t="s">
        <v>1709</v>
      </c>
      <c r="Q852" s="12"/>
    </row>
    <row r="853" spans="2:17" ht="12.75">
      <c r="B853" s="9" t="s">
        <v>255</v>
      </c>
      <c r="C853" s="10" t="s">
        <v>1809</v>
      </c>
      <c r="D853" s="10" t="s">
        <v>1852</v>
      </c>
      <c r="E853" s="11">
        <v>0.5458333333333333</v>
      </c>
      <c r="F853" s="10" t="s">
        <v>1677</v>
      </c>
      <c r="G853" s="11">
        <v>0.45416666666666666</v>
      </c>
      <c r="H853" s="10" t="s">
        <v>1559</v>
      </c>
      <c r="I853" s="11">
        <v>0.8666666666666667</v>
      </c>
      <c r="J853" s="10" t="s">
        <v>1630</v>
      </c>
      <c r="K853" s="11">
        <v>0.45</v>
      </c>
      <c r="L853" s="10" t="s">
        <v>1583</v>
      </c>
      <c r="M853" s="11">
        <v>0.225</v>
      </c>
      <c r="N853" s="10" t="s">
        <v>1583</v>
      </c>
      <c r="O853" s="11">
        <v>0.225</v>
      </c>
      <c r="P853" s="10" t="s">
        <v>1554</v>
      </c>
      <c r="Q853" s="12">
        <v>0</v>
      </c>
    </row>
    <row r="854" spans="2:17" ht="12.75">
      <c r="B854" s="9" t="s">
        <v>1319</v>
      </c>
      <c r="C854" s="10" t="s">
        <v>1627</v>
      </c>
      <c r="D854" s="10" t="s">
        <v>1551</v>
      </c>
      <c r="E854" s="11">
        <v>0.5256410256410257</v>
      </c>
      <c r="F854" s="10" t="s">
        <v>1612</v>
      </c>
      <c r="G854" s="11">
        <v>0.47435897435897434</v>
      </c>
      <c r="H854" s="10" t="s">
        <v>1704</v>
      </c>
      <c r="I854" s="11">
        <v>0.9487179487179487</v>
      </c>
      <c r="J854" s="10" t="s">
        <v>1714</v>
      </c>
      <c r="K854" s="11">
        <v>0.6794871794871795</v>
      </c>
      <c r="L854" s="10" t="s">
        <v>1693</v>
      </c>
      <c r="M854" s="11">
        <v>0.3333333333333333</v>
      </c>
      <c r="N854" s="10" t="s">
        <v>1616</v>
      </c>
      <c r="O854" s="11">
        <v>0.34615384615384615</v>
      </c>
      <c r="P854" s="10" t="s">
        <v>1554</v>
      </c>
      <c r="Q854" s="12">
        <v>0</v>
      </c>
    </row>
    <row r="855" spans="2:17" ht="12.75">
      <c r="B855" s="9" t="s">
        <v>256</v>
      </c>
      <c r="C855" s="10" t="s">
        <v>1786</v>
      </c>
      <c r="D855" s="10" t="s">
        <v>1672</v>
      </c>
      <c r="E855" s="11">
        <v>0.49828178694158076</v>
      </c>
      <c r="F855" s="10" t="s">
        <v>1569</v>
      </c>
      <c r="G855" s="11">
        <v>0.5017182130584192</v>
      </c>
      <c r="H855" s="10" t="s">
        <v>2281</v>
      </c>
      <c r="I855" s="11">
        <v>0.9072164948453608</v>
      </c>
      <c r="J855" s="10" t="s">
        <v>1603</v>
      </c>
      <c r="K855" s="11">
        <v>0.5292096219931272</v>
      </c>
      <c r="L855" s="10" t="s">
        <v>1627</v>
      </c>
      <c r="M855" s="11">
        <v>0.26804123711340205</v>
      </c>
      <c r="N855" s="10" t="s">
        <v>1702</v>
      </c>
      <c r="O855" s="11">
        <v>0.2611683848797251</v>
      </c>
      <c r="P855" s="10" t="s">
        <v>1613</v>
      </c>
      <c r="Q855" s="12">
        <v>0.006872852233676976</v>
      </c>
    </row>
    <row r="856" spans="2:17" ht="12.75">
      <c r="B856" s="9" t="s">
        <v>257</v>
      </c>
      <c r="C856" s="10" t="s">
        <v>1886</v>
      </c>
      <c r="D856" s="10" t="s">
        <v>1657</v>
      </c>
      <c r="E856" s="11">
        <v>0.4965986394557823</v>
      </c>
      <c r="F856" s="10" t="s">
        <v>1704</v>
      </c>
      <c r="G856" s="11">
        <v>0.5034013605442177</v>
      </c>
      <c r="H856" s="10" t="s">
        <v>1779</v>
      </c>
      <c r="I856" s="11">
        <v>0.8367346938775511</v>
      </c>
      <c r="J856" s="10" t="s">
        <v>1749</v>
      </c>
      <c r="K856" s="11">
        <v>0.48299319727891155</v>
      </c>
      <c r="L856" s="10" t="s">
        <v>1596</v>
      </c>
      <c r="M856" s="11">
        <v>0.23129251700680273</v>
      </c>
      <c r="N856" s="10" t="s">
        <v>1612</v>
      </c>
      <c r="O856" s="11">
        <v>0.25170068027210885</v>
      </c>
      <c r="P856" s="10" t="s">
        <v>1574</v>
      </c>
      <c r="Q856" s="12">
        <v>0.006802721088435374</v>
      </c>
    </row>
    <row r="857" spans="2:17" ht="12.75">
      <c r="B857" s="9" t="s">
        <v>2177</v>
      </c>
      <c r="C857" s="10" t="s">
        <v>1774</v>
      </c>
      <c r="D857" s="10" t="s">
        <v>1766</v>
      </c>
      <c r="E857" s="11">
        <v>0.5229357798165137</v>
      </c>
      <c r="F857" s="10" t="s">
        <v>1712</v>
      </c>
      <c r="G857" s="11">
        <v>0.47706422018348627</v>
      </c>
      <c r="H857" s="10" t="s">
        <v>1765</v>
      </c>
      <c r="I857" s="11">
        <v>0.8302752293577982</v>
      </c>
      <c r="J857" s="10" t="s">
        <v>1681</v>
      </c>
      <c r="K857" s="11">
        <v>0.4908256880733945</v>
      </c>
      <c r="L857" s="10" t="s">
        <v>1714</v>
      </c>
      <c r="M857" s="11">
        <v>0.24311926605504589</v>
      </c>
      <c r="N857" s="10" t="s">
        <v>1583</v>
      </c>
      <c r="O857" s="11">
        <v>0.24770642201834864</v>
      </c>
      <c r="P857" s="10" t="s">
        <v>1554</v>
      </c>
      <c r="Q857" s="12">
        <v>0</v>
      </c>
    </row>
    <row r="858" spans="2:17" ht="12.75">
      <c r="B858" s="9" t="s">
        <v>258</v>
      </c>
      <c r="C858" s="10" t="s">
        <v>1555</v>
      </c>
      <c r="D858" s="10" t="s">
        <v>1623</v>
      </c>
      <c r="E858" s="11">
        <v>0.5090497737556561</v>
      </c>
      <c r="F858" s="10" t="s">
        <v>2252</v>
      </c>
      <c r="G858" s="11">
        <v>0.49095022624434387</v>
      </c>
      <c r="H858" s="10" t="s">
        <v>2155</v>
      </c>
      <c r="I858" s="11">
        <v>0.8190045248868778</v>
      </c>
      <c r="J858" s="10" t="s">
        <v>1792</v>
      </c>
      <c r="K858" s="11">
        <v>0.4683257918552036</v>
      </c>
      <c r="L858" s="10" t="s">
        <v>1677</v>
      </c>
      <c r="M858" s="11">
        <v>0.24660633484162897</v>
      </c>
      <c r="N858" s="10" t="s">
        <v>1721</v>
      </c>
      <c r="O858" s="11">
        <v>0.22171945701357465</v>
      </c>
      <c r="P858" s="10" t="s">
        <v>1554</v>
      </c>
      <c r="Q858" s="12">
        <v>0</v>
      </c>
    </row>
    <row r="859" spans="2:17" ht="12.75">
      <c r="B859" s="9" t="s">
        <v>259</v>
      </c>
      <c r="C859" s="10" t="s">
        <v>2252</v>
      </c>
      <c r="D859" s="10" t="s">
        <v>1905</v>
      </c>
      <c r="E859" s="11">
        <v>0.5576036866359447</v>
      </c>
      <c r="F859" s="10" t="s">
        <v>1607</v>
      </c>
      <c r="G859" s="11">
        <v>0.4423963133640553</v>
      </c>
      <c r="H859" s="10" t="s">
        <v>1740</v>
      </c>
      <c r="I859" s="11">
        <v>0.8433179723502304</v>
      </c>
      <c r="J859" s="10" t="s">
        <v>1783</v>
      </c>
      <c r="K859" s="11">
        <v>0.43317972350230416</v>
      </c>
      <c r="L859" s="10" t="s">
        <v>1611</v>
      </c>
      <c r="M859" s="11">
        <v>0.22580645161290322</v>
      </c>
      <c r="N859" s="10" t="s">
        <v>1581</v>
      </c>
      <c r="O859" s="11">
        <v>0.2073732718894009</v>
      </c>
      <c r="P859" s="10" t="s">
        <v>1554</v>
      </c>
      <c r="Q859" s="12">
        <v>0</v>
      </c>
    </row>
    <row r="860" spans="2:17" ht="12.75">
      <c r="B860" s="9" t="s">
        <v>426</v>
      </c>
      <c r="C860" s="10" t="s">
        <v>1570</v>
      </c>
      <c r="D860" s="10" t="s">
        <v>1572</v>
      </c>
      <c r="E860" s="11">
        <v>0.42857142857142855</v>
      </c>
      <c r="F860" s="10" t="s">
        <v>1571</v>
      </c>
      <c r="G860" s="11">
        <v>0.5714285714285714</v>
      </c>
      <c r="H860" s="10" t="s">
        <v>1657</v>
      </c>
      <c r="I860" s="11">
        <v>0.948051948051948</v>
      </c>
      <c r="J860" s="10" t="s">
        <v>1864</v>
      </c>
      <c r="K860" s="11">
        <v>0.5194805194805194</v>
      </c>
      <c r="L860" s="10" t="s">
        <v>1553</v>
      </c>
      <c r="M860" s="11">
        <v>0.23376623376623376</v>
      </c>
      <c r="N860" s="10" t="s">
        <v>1602</v>
      </c>
      <c r="O860" s="11">
        <v>0.2857142857142857</v>
      </c>
      <c r="P860" s="10" t="s">
        <v>1554</v>
      </c>
      <c r="Q860" s="12">
        <v>0</v>
      </c>
    </row>
    <row r="861" spans="2:17" ht="12.75">
      <c r="B861" s="9" t="s">
        <v>1131</v>
      </c>
      <c r="C861" s="10" t="s">
        <v>1725</v>
      </c>
      <c r="D861" s="10" t="s">
        <v>1598</v>
      </c>
      <c r="E861" s="11">
        <v>0.5294117647058824</v>
      </c>
      <c r="F861" s="10" t="s">
        <v>1641</v>
      </c>
      <c r="G861" s="11">
        <v>0.47058823529411764</v>
      </c>
      <c r="H861" s="10" t="s">
        <v>1578</v>
      </c>
      <c r="I861" s="11">
        <v>0.8823529411764706</v>
      </c>
      <c r="J861" s="10" t="s">
        <v>1620</v>
      </c>
      <c r="K861" s="11">
        <v>0.7058823529411765</v>
      </c>
      <c r="L861" s="10" t="s">
        <v>1619</v>
      </c>
      <c r="M861" s="11">
        <v>0.4117647058823529</v>
      </c>
      <c r="N861" s="10" t="s">
        <v>1599</v>
      </c>
      <c r="O861" s="11">
        <v>0.29411764705882354</v>
      </c>
      <c r="P861" s="10" t="s">
        <v>1554</v>
      </c>
      <c r="Q861" s="12">
        <v>0</v>
      </c>
    </row>
    <row r="862" spans="2:17" ht="12.75">
      <c r="B862" s="9" t="s">
        <v>1667</v>
      </c>
      <c r="C862" s="10" t="s">
        <v>1578</v>
      </c>
      <c r="D862" s="10" t="s">
        <v>1619</v>
      </c>
      <c r="E862" s="11">
        <v>0.4666666666666667</v>
      </c>
      <c r="F862" s="10" t="s">
        <v>1641</v>
      </c>
      <c r="G862" s="11">
        <v>0.5333333333333333</v>
      </c>
      <c r="H862" s="10" t="s">
        <v>1600</v>
      </c>
      <c r="I862" s="11">
        <v>0.8666666666666667</v>
      </c>
      <c r="J862" s="10" t="s">
        <v>1692</v>
      </c>
      <c r="K862" s="11">
        <v>0.6666666666666666</v>
      </c>
      <c r="L862" s="10" t="s">
        <v>1560</v>
      </c>
      <c r="M862" s="11">
        <v>0.26666666666666666</v>
      </c>
      <c r="N862" s="10" t="s">
        <v>1590</v>
      </c>
      <c r="O862" s="11">
        <v>0.4</v>
      </c>
      <c r="P862" s="10" t="s">
        <v>1554</v>
      </c>
      <c r="Q862" s="12">
        <v>0</v>
      </c>
    </row>
    <row r="863" spans="2:17" ht="12.75">
      <c r="B863" s="9" t="s">
        <v>1902</v>
      </c>
      <c r="C863" s="10" t="s">
        <v>1671</v>
      </c>
      <c r="D863" s="10" t="s">
        <v>1622</v>
      </c>
      <c r="E863" s="11">
        <v>0.5239130434782608</v>
      </c>
      <c r="F863" s="10" t="s">
        <v>1813</v>
      </c>
      <c r="G863" s="11">
        <v>0.47608695652173916</v>
      </c>
      <c r="H863" s="10" t="s">
        <v>2050</v>
      </c>
      <c r="I863" s="11">
        <v>0.8195652173913044</v>
      </c>
      <c r="J863" s="10" t="s">
        <v>2366</v>
      </c>
      <c r="K863" s="11">
        <v>0.48695652173913045</v>
      </c>
      <c r="L863" s="10" t="s">
        <v>1868</v>
      </c>
      <c r="M863" s="11">
        <v>0.2565217391304348</v>
      </c>
      <c r="N863" s="10" t="s">
        <v>2065</v>
      </c>
      <c r="O863" s="11">
        <v>0.23043478260869565</v>
      </c>
      <c r="P863" s="10" t="s">
        <v>1554</v>
      </c>
      <c r="Q863" s="12">
        <v>0</v>
      </c>
    </row>
    <row r="864" spans="2:17" ht="12.75">
      <c r="B864" s="9" t="s">
        <v>260</v>
      </c>
      <c r="C864" s="10" t="s">
        <v>1583</v>
      </c>
      <c r="D864" s="10" t="s">
        <v>1602</v>
      </c>
      <c r="E864" s="11">
        <v>0.4074074074074074</v>
      </c>
      <c r="F864" s="10" t="s">
        <v>1597</v>
      </c>
      <c r="G864" s="11">
        <v>0.5925925925925926</v>
      </c>
      <c r="H864" s="10" t="s">
        <v>1608</v>
      </c>
      <c r="I864" s="11">
        <v>0.9444444444444444</v>
      </c>
      <c r="J864" s="10" t="s">
        <v>1576</v>
      </c>
      <c r="K864" s="11">
        <v>0.5740740740740741</v>
      </c>
      <c r="L864" s="10" t="s">
        <v>1666</v>
      </c>
      <c r="M864" s="11">
        <v>0.2962962962962963</v>
      </c>
      <c r="N864" s="10" t="s">
        <v>1578</v>
      </c>
      <c r="O864" s="11">
        <v>0.2777777777777778</v>
      </c>
      <c r="P864" s="10" t="s">
        <v>1554</v>
      </c>
      <c r="Q864" s="12">
        <v>0</v>
      </c>
    </row>
    <row r="865" spans="2:17" ht="12.75">
      <c r="B865" s="9" t="s">
        <v>450</v>
      </c>
      <c r="C865" s="10" t="s">
        <v>1553</v>
      </c>
      <c r="D865" s="10" t="s">
        <v>1691</v>
      </c>
      <c r="E865" s="11">
        <v>0.6111111111111112</v>
      </c>
      <c r="F865" s="10" t="s">
        <v>1619</v>
      </c>
      <c r="G865" s="11">
        <v>0.3888888888888889</v>
      </c>
      <c r="H865" s="10" t="s">
        <v>1620</v>
      </c>
      <c r="I865" s="11">
        <v>0.6666666666666666</v>
      </c>
      <c r="J865" s="10" t="s">
        <v>1692</v>
      </c>
      <c r="K865" s="11">
        <v>0.5555555555555556</v>
      </c>
      <c r="L865" s="10" t="s">
        <v>1619</v>
      </c>
      <c r="M865" s="11">
        <v>0.3888888888888889</v>
      </c>
      <c r="N865" s="10" t="s">
        <v>1609</v>
      </c>
      <c r="O865" s="11">
        <v>0.16666666666666666</v>
      </c>
      <c r="P865" s="10" t="s">
        <v>1554</v>
      </c>
      <c r="Q865" s="12">
        <v>0</v>
      </c>
    </row>
    <row r="866" spans="2:17" ht="12.75">
      <c r="B866" s="9" t="s">
        <v>768</v>
      </c>
      <c r="C866" s="10" t="s">
        <v>1560</v>
      </c>
      <c r="D866" s="10" t="s">
        <v>1709</v>
      </c>
      <c r="E866" s="11"/>
      <c r="F866" s="10" t="s">
        <v>1709</v>
      </c>
      <c r="G866" s="11"/>
      <c r="H866" s="10" t="s">
        <v>1709</v>
      </c>
      <c r="I866" s="11"/>
      <c r="J866" s="10" t="s">
        <v>1709</v>
      </c>
      <c r="K866" s="11"/>
      <c r="L866" s="10" t="s">
        <v>1709</v>
      </c>
      <c r="M866" s="11"/>
      <c r="N866" s="10" t="s">
        <v>1709</v>
      </c>
      <c r="O866" s="11"/>
      <c r="P866" s="10" t="s">
        <v>1709</v>
      </c>
      <c r="Q866" s="12"/>
    </row>
    <row r="867" spans="2:17" ht="12.75">
      <c r="B867" s="9" t="s">
        <v>261</v>
      </c>
      <c r="C867" s="10" t="s">
        <v>1995</v>
      </c>
      <c r="D867" s="10" t="s">
        <v>2016</v>
      </c>
      <c r="E867" s="11">
        <v>0.5589123867069486</v>
      </c>
      <c r="F867" s="10" t="s">
        <v>1569</v>
      </c>
      <c r="G867" s="11">
        <v>0.44108761329305135</v>
      </c>
      <c r="H867" s="10" t="s">
        <v>2268</v>
      </c>
      <c r="I867" s="11">
        <v>0.8549848942598187</v>
      </c>
      <c r="J867" s="10" t="s">
        <v>2116</v>
      </c>
      <c r="K867" s="11">
        <v>0.5015105740181269</v>
      </c>
      <c r="L867" s="10" t="s">
        <v>1701</v>
      </c>
      <c r="M867" s="11">
        <v>0.25075528700906347</v>
      </c>
      <c r="N867" s="10" t="s">
        <v>1701</v>
      </c>
      <c r="O867" s="11">
        <v>0.25075528700906347</v>
      </c>
      <c r="P867" s="10" t="s">
        <v>1554</v>
      </c>
      <c r="Q867" s="12">
        <v>0</v>
      </c>
    </row>
    <row r="868" spans="2:17" ht="12.75">
      <c r="B868" s="9" t="s">
        <v>637</v>
      </c>
      <c r="C868" s="10" t="s">
        <v>2111</v>
      </c>
      <c r="D868" s="10" t="s">
        <v>1565</v>
      </c>
      <c r="E868" s="11">
        <v>0.4941569282136895</v>
      </c>
      <c r="F868" s="10" t="s">
        <v>1850</v>
      </c>
      <c r="G868" s="11">
        <v>0.5058430717863105</v>
      </c>
      <c r="H868" s="10" t="s">
        <v>2157</v>
      </c>
      <c r="I868" s="11">
        <v>0.8113522537562604</v>
      </c>
      <c r="J868" s="10" t="s">
        <v>2037</v>
      </c>
      <c r="K868" s="11">
        <v>0.4323873121869783</v>
      </c>
      <c r="L868" s="10" t="s">
        <v>1857</v>
      </c>
      <c r="M868" s="11">
        <v>0.1986644407345576</v>
      </c>
      <c r="N868" s="10" t="s">
        <v>1769</v>
      </c>
      <c r="O868" s="11">
        <v>0.2337228714524207</v>
      </c>
      <c r="P868" s="10" t="s">
        <v>1613</v>
      </c>
      <c r="Q868" s="12">
        <v>0.00333889816360601</v>
      </c>
    </row>
    <row r="869" spans="2:17" ht="12.75">
      <c r="B869" s="9" t="s">
        <v>262</v>
      </c>
      <c r="C869" s="10" t="s">
        <v>1368</v>
      </c>
      <c r="D869" s="10" t="s">
        <v>2303</v>
      </c>
      <c r="E869" s="11">
        <v>0.5182072829131653</v>
      </c>
      <c r="F869" s="10" t="s">
        <v>2104</v>
      </c>
      <c r="G869" s="11">
        <v>0.48179271708683474</v>
      </c>
      <c r="H869" s="10" t="s">
        <v>2402</v>
      </c>
      <c r="I869" s="11">
        <v>0.84593837535014</v>
      </c>
      <c r="J869" s="10" t="s">
        <v>1563</v>
      </c>
      <c r="K869" s="11">
        <v>0.46638655462184875</v>
      </c>
      <c r="L869" s="10" t="s">
        <v>1875</v>
      </c>
      <c r="M869" s="11">
        <v>0.2507002801120448</v>
      </c>
      <c r="N869" s="10" t="s">
        <v>1603</v>
      </c>
      <c r="O869" s="11">
        <v>0.21568627450980393</v>
      </c>
      <c r="P869" s="10" t="s">
        <v>1574</v>
      </c>
      <c r="Q869" s="12">
        <v>0.0014005602240896359</v>
      </c>
    </row>
    <row r="870" spans="2:17" ht="12.75">
      <c r="B870" s="9" t="s">
        <v>263</v>
      </c>
      <c r="C870" s="10" t="s">
        <v>1793</v>
      </c>
      <c r="D870" s="10" t="s">
        <v>1842</v>
      </c>
      <c r="E870" s="11">
        <v>0.5</v>
      </c>
      <c r="F870" s="10" t="s">
        <v>1842</v>
      </c>
      <c r="G870" s="11">
        <v>0.5</v>
      </c>
      <c r="H870" s="10" t="s">
        <v>2268</v>
      </c>
      <c r="I870" s="11">
        <v>0.8575757575757575</v>
      </c>
      <c r="J870" s="10" t="s">
        <v>1566</v>
      </c>
      <c r="K870" s="11">
        <v>0.5393939393939394</v>
      </c>
      <c r="L870" s="10" t="s">
        <v>2033</v>
      </c>
      <c r="M870" s="11">
        <v>0.26666666666666666</v>
      </c>
      <c r="N870" s="10" t="s">
        <v>1592</v>
      </c>
      <c r="O870" s="11">
        <v>0.2727272727272727</v>
      </c>
      <c r="P870" s="10" t="s">
        <v>1599</v>
      </c>
      <c r="Q870" s="12">
        <v>0.015151515151515152</v>
      </c>
    </row>
    <row r="871" spans="2:17" ht="12.75">
      <c r="B871" s="9" t="s">
        <v>264</v>
      </c>
      <c r="C871" s="10" t="s">
        <v>1855</v>
      </c>
      <c r="D871" s="10" t="s">
        <v>1680</v>
      </c>
      <c r="E871" s="11">
        <v>0.5242718446601942</v>
      </c>
      <c r="F871" s="10" t="s">
        <v>2214</v>
      </c>
      <c r="G871" s="11">
        <v>0.47572815533980584</v>
      </c>
      <c r="H871" s="10" t="s">
        <v>2078</v>
      </c>
      <c r="I871" s="11">
        <v>0.8616504854368932</v>
      </c>
      <c r="J871" s="10" t="s">
        <v>2060</v>
      </c>
      <c r="K871" s="11">
        <v>0.49029126213592233</v>
      </c>
      <c r="L871" s="10" t="s">
        <v>1712</v>
      </c>
      <c r="M871" s="11">
        <v>0.2524271844660194</v>
      </c>
      <c r="N871" s="10" t="s">
        <v>1721</v>
      </c>
      <c r="O871" s="11">
        <v>0.23786407766990292</v>
      </c>
      <c r="P871" s="10" t="s">
        <v>1609</v>
      </c>
      <c r="Q871" s="12">
        <v>0.007281553398058253</v>
      </c>
    </row>
    <row r="872" spans="2:17" ht="12.75">
      <c r="B872" s="9" t="s">
        <v>265</v>
      </c>
      <c r="C872" s="10" t="s">
        <v>1688</v>
      </c>
      <c r="D872" s="10" t="s">
        <v>1612</v>
      </c>
      <c r="E872" s="11">
        <v>0.6065573770491803</v>
      </c>
      <c r="F872" s="10" t="s">
        <v>1585</v>
      </c>
      <c r="G872" s="11">
        <v>0.39344262295081966</v>
      </c>
      <c r="H872" s="10" t="s">
        <v>1608</v>
      </c>
      <c r="I872" s="11">
        <v>0.8360655737704918</v>
      </c>
      <c r="J872" s="10" t="s">
        <v>1706</v>
      </c>
      <c r="K872" s="11">
        <v>0.6229508196721312</v>
      </c>
      <c r="L872" s="10" t="s">
        <v>1585</v>
      </c>
      <c r="M872" s="11">
        <v>0.39344262295081966</v>
      </c>
      <c r="N872" s="10" t="s">
        <v>1557</v>
      </c>
      <c r="O872" s="11">
        <v>0.22950819672131148</v>
      </c>
      <c r="P872" s="10" t="s">
        <v>1554</v>
      </c>
      <c r="Q872" s="12">
        <v>0</v>
      </c>
    </row>
    <row r="873" spans="2:17" ht="12.75">
      <c r="B873" s="9" t="s">
        <v>266</v>
      </c>
      <c r="C873" s="10" t="s">
        <v>1687</v>
      </c>
      <c r="D873" s="10" t="s">
        <v>1584</v>
      </c>
      <c r="E873" s="11">
        <v>0.46875</v>
      </c>
      <c r="F873" s="10" t="s">
        <v>1596</v>
      </c>
      <c r="G873" s="11">
        <v>0.53125</v>
      </c>
      <c r="H873" s="10" t="s">
        <v>1723</v>
      </c>
      <c r="I873" s="11">
        <v>0.921875</v>
      </c>
      <c r="J873" s="10" t="s">
        <v>1618</v>
      </c>
      <c r="K873" s="11">
        <v>0.609375</v>
      </c>
      <c r="L873" s="10" t="s">
        <v>1553</v>
      </c>
      <c r="M873" s="11">
        <v>0.28125</v>
      </c>
      <c r="N873" s="10" t="s">
        <v>1697</v>
      </c>
      <c r="O873" s="11">
        <v>0.328125</v>
      </c>
      <c r="P873" s="10" t="s">
        <v>1554</v>
      </c>
      <c r="Q873" s="12">
        <v>0</v>
      </c>
    </row>
    <row r="874" spans="2:17" ht="12.75">
      <c r="B874" s="9" t="s">
        <v>267</v>
      </c>
      <c r="C874" s="10" t="s">
        <v>1619</v>
      </c>
      <c r="D874" s="10" t="s">
        <v>1709</v>
      </c>
      <c r="E874" s="11"/>
      <c r="F874" s="10" t="s">
        <v>1709</v>
      </c>
      <c r="G874" s="11"/>
      <c r="H874" s="10" t="s">
        <v>1709</v>
      </c>
      <c r="I874" s="11"/>
      <c r="J874" s="10" t="s">
        <v>1709</v>
      </c>
      <c r="K874" s="11"/>
      <c r="L874" s="10" t="s">
        <v>1709</v>
      </c>
      <c r="M874" s="11"/>
      <c r="N874" s="10" t="s">
        <v>1709</v>
      </c>
      <c r="O874" s="11"/>
      <c r="P874" s="10" t="s">
        <v>1709</v>
      </c>
      <c r="Q874" s="12"/>
    </row>
    <row r="875" spans="2:17" ht="12.75">
      <c r="B875" s="9" t="s">
        <v>2145</v>
      </c>
      <c r="C875" s="10" t="s">
        <v>1725</v>
      </c>
      <c r="D875" s="10" t="s">
        <v>1598</v>
      </c>
      <c r="E875" s="11">
        <v>0.5294117647058824</v>
      </c>
      <c r="F875" s="10" t="s">
        <v>1641</v>
      </c>
      <c r="G875" s="11">
        <v>0.47058823529411764</v>
      </c>
      <c r="H875" s="10" t="s">
        <v>1725</v>
      </c>
      <c r="I875" s="11">
        <v>1</v>
      </c>
      <c r="J875" s="10" t="s">
        <v>1619</v>
      </c>
      <c r="K875" s="11">
        <v>0.4117647058823529</v>
      </c>
      <c r="L875" s="10" t="s">
        <v>1560</v>
      </c>
      <c r="M875" s="11">
        <v>0.23529411764705882</v>
      </c>
      <c r="N875" s="10" t="s">
        <v>1609</v>
      </c>
      <c r="O875" s="11">
        <v>0.17647058823529413</v>
      </c>
      <c r="P875" s="10" t="s">
        <v>1554</v>
      </c>
      <c r="Q875" s="12">
        <v>0</v>
      </c>
    </row>
    <row r="876" spans="2:17" ht="12.75">
      <c r="B876" s="9" t="s">
        <v>2145</v>
      </c>
      <c r="C876" s="10" t="s">
        <v>1468</v>
      </c>
      <c r="D876" s="10" t="s">
        <v>2088</v>
      </c>
      <c r="E876" s="11">
        <v>0.495</v>
      </c>
      <c r="F876" s="10" t="s">
        <v>1850</v>
      </c>
      <c r="G876" s="11">
        <v>0.505</v>
      </c>
      <c r="H876" s="10" t="s">
        <v>2222</v>
      </c>
      <c r="I876" s="11">
        <v>0.845</v>
      </c>
      <c r="J876" s="10" t="s">
        <v>1831</v>
      </c>
      <c r="K876" s="11">
        <v>0.5016666666666667</v>
      </c>
      <c r="L876" s="10" t="s">
        <v>1711</v>
      </c>
      <c r="M876" s="11">
        <v>0.24666666666666667</v>
      </c>
      <c r="N876" s="10" t="s">
        <v>2062</v>
      </c>
      <c r="O876" s="11">
        <v>0.255</v>
      </c>
      <c r="P876" s="10" t="s">
        <v>1613</v>
      </c>
      <c r="Q876" s="12">
        <v>0.0033333333333333335</v>
      </c>
    </row>
    <row r="877" spans="2:17" ht="12.75">
      <c r="B877" s="9" t="s">
        <v>2145</v>
      </c>
      <c r="C877" s="10" t="s">
        <v>1546</v>
      </c>
      <c r="D877" s="10" t="s">
        <v>1597</v>
      </c>
      <c r="E877" s="11">
        <v>0.463768115942029</v>
      </c>
      <c r="F877" s="10" t="s">
        <v>1612</v>
      </c>
      <c r="G877" s="11">
        <v>0.5362318840579711</v>
      </c>
      <c r="H877" s="10" t="s">
        <v>1797</v>
      </c>
      <c r="I877" s="11">
        <v>0.8985507246376812</v>
      </c>
      <c r="J877" s="10" t="s">
        <v>1864</v>
      </c>
      <c r="K877" s="11">
        <v>0.5797101449275363</v>
      </c>
      <c r="L877" s="10" t="s">
        <v>1589</v>
      </c>
      <c r="M877" s="11">
        <v>0.2753623188405797</v>
      </c>
      <c r="N877" s="10" t="s">
        <v>1697</v>
      </c>
      <c r="O877" s="11">
        <v>0.30434782608695654</v>
      </c>
      <c r="P877" s="10" t="s">
        <v>1554</v>
      </c>
      <c r="Q877" s="12">
        <v>0</v>
      </c>
    </row>
    <row r="878" spans="2:17" ht="12.75">
      <c r="B878" s="9" t="s">
        <v>1411</v>
      </c>
      <c r="C878" s="10" t="s">
        <v>1763</v>
      </c>
      <c r="D878" s="10" t="s">
        <v>1628</v>
      </c>
      <c r="E878" s="11">
        <v>0.5252225519287834</v>
      </c>
      <c r="F878" s="10" t="s">
        <v>1895</v>
      </c>
      <c r="G878" s="11">
        <v>0.47477744807121663</v>
      </c>
      <c r="H878" s="10" t="s">
        <v>2203</v>
      </c>
      <c r="I878" s="11">
        <v>0.9050445103857567</v>
      </c>
      <c r="J878" s="10" t="s">
        <v>1652</v>
      </c>
      <c r="K878" s="11">
        <v>0.516320474777448</v>
      </c>
      <c r="L878" s="10" t="s">
        <v>2033</v>
      </c>
      <c r="M878" s="11">
        <v>0.26112759643916916</v>
      </c>
      <c r="N878" s="10" t="s">
        <v>1662</v>
      </c>
      <c r="O878" s="11">
        <v>0.2551928783382789</v>
      </c>
      <c r="P878" s="10" t="s">
        <v>1609</v>
      </c>
      <c r="Q878" s="12">
        <v>0.008902077151335312</v>
      </c>
    </row>
    <row r="879" spans="2:17" ht="12.75">
      <c r="B879" s="9" t="s">
        <v>1411</v>
      </c>
      <c r="C879" s="10" t="s">
        <v>1858</v>
      </c>
      <c r="D879" s="10" t="s">
        <v>1777</v>
      </c>
      <c r="E879" s="11">
        <v>0.5159574468085106</v>
      </c>
      <c r="F879" s="10" t="s">
        <v>1838</v>
      </c>
      <c r="G879" s="11">
        <v>0.48404255319148937</v>
      </c>
      <c r="H879" s="10" t="s">
        <v>1882</v>
      </c>
      <c r="I879" s="11">
        <v>0.848404255319149</v>
      </c>
      <c r="J879" s="10" t="s">
        <v>2107</v>
      </c>
      <c r="K879" s="11">
        <v>0.4574468085106383</v>
      </c>
      <c r="L879" s="10" t="s">
        <v>1841</v>
      </c>
      <c r="M879" s="11">
        <v>0.22606382978723405</v>
      </c>
      <c r="N879" s="10" t="s">
        <v>1604</v>
      </c>
      <c r="O879" s="11">
        <v>0.23138297872340424</v>
      </c>
      <c r="P879" s="10" t="s">
        <v>1554</v>
      </c>
      <c r="Q879" s="12">
        <v>0</v>
      </c>
    </row>
    <row r="880" spans="2:17" ht="12.75">
      <c r="B880" s="9" t="s">
        <v>268</v>
      </c>
      <c r="C880" s="10" t="s">
        <v>2340</v>
      </c>
      <c r="D880" s="10" t="s">
        <v>2296</v>
      </c>
      <c r="E880" s="11">
        <v>0.4951267056530214</v>
      </c>
      <c r="F880" s="10" t="s">
        <v>2037</v>
      </c>
      <c r="G880" s="11">
        <v>0.5048732943469786</v>
      </c>
      <c r="H880" s="10" t="s">
        <v>2251</v>
      </c>
      <c r="I880" s="11">
        <v>0.8693957115009746</v>
      </c>
      <c r="J880" s="10" t="s">
        <v>2076</v>
      </c>
      <c r="K880" s="11">
        <v>0.47953216374269003</v>
      </c>
      <c r="L880" s="10" t="s">
        <v>1579</v>
      </c>
      <c r="M880" s="11">
        <v>0.22807017543859648</v>
      </c>
      <c r="N880" s="10" t="s">
        <v>1887</v>
      </c>
      <c r="O880" s="11">
        <v>0.25146198830409355</v>
      </c>
      <c r="P880" s="10" t="s">
        <v>1689</v>
      </c>
      <c r="Q880" s="12">
        <v>0.04483430799220273</v>
      </c>
    </row>
    <row r="881" spans="2:17" ht="12.75">
      <c r="B881" s="9" t="s">
        <v>429</v>
      </c>
      <c r="C881" s="10" t="s">
        <v>1590</v>
      </c>
      <c r="D881" s="10" t="s">
        <v>1709</v>
      </c>
      <c r="E881" s="11"/>
      <c r="F881" s="10" t="s">
        <v>1709</v>
      </c>
      <c r="G881" s="11"/>
      <c r="H881" s="10" t="s">
        <v>1709</v>
      </c>
      <c r="I881" s="11"/>
      <c r="J881" s="10" t="s">
        <v>1709</v>
      </c>
      <c r="K881" s="11"/>
      <c r="L881" s="10" t="s">
        <v>1709</v>
      </c>
      <c r="M881" s="11"/>
      <c r="N881" s="10" t="s">
        <v>1709</v>
      </c>
      <c r="O881" s="11"/>
      <c r="P881" s="10" t="s">
        <v>1709</v>
      </c>
      <c r="Q881" s="12"/>
    </row>
    <row r="882" spans="2:17" ht="12.75">
      <c r="B882" s="9" t="s">
        <v>1357</v>
      </c>
      <c r="C882" s="10" t="s">
        <v>1654</v>
      </c>
      <c r="D882" s="10" t="s">
        <v>1558</v>
      </c>
      <c r="E882" s="11">
        <v>0.5411255411255411</v>
      </c>
      <c r="F882" s="10" t="s">
        <v>2065</v>
      </c>
      <c r="G882" s="11">
        <v>0.4588744588744589</v>
      </c>
      <c r="H882" s="10" t="s">
        <v>1772</v>
      </c>
      <c r="I882" s="11">
        <v>0.8614718614718615</v>
      </c>
      <c r="J882" s="10" t="s">
        <v>1857</v>
      </c>
      <c r="K882" s="11">
        <v>0.5151515151515151</v>
      </c>
      <c r="L882" s="10" t="s">
        <v>1723</v>
      </c>
      <c r="M882" s="11">
        <v>0.2554112554112554</v>
      </c>
      <c r="N882" s="10" t="s">
        <v>1728</v>
      </c>
      <c r="O882" s="11">
        <v>0.2597402597402597</v>
      </c>
      <c r="P882" s="10" t="s">
        <v>1554</v>
      </c>
      <c r="Q882" s="12">
        <v>0</v>
      </c>
    </row>
    <row r="883" spans="2:17" ht="12.75">
      <c r="B883" s="9" t="s">
        <v>156</v>
      </c>
      <c r="C883" s="10" t="s">
        <v>1686</v>
      </c>
      <c r="D883" s="10" t="s">
        <v>1616</v>
      </c>
      <c r="E883" s="11">
        <v>0.4909090909090909</v>
      </c>
      <c r="F883" s="10" t="s">
        <v>1588</v>
      </c>
      <c r="G883" s="11">
        <v>0.509090909090909</v>
      </c>
      <c r="H883" s="10" t="s">
        <v>1593</v>
      </c>
      <c r="I883" s="11">
        <v>0.8727272727272727</v>
      </c>
      <c r="J883" s="10" t="s">
        <v>1584</v>
      </c>
      <c r="K883" s="11">
        <v>0.5454545454545454</v>
      </c>
      <c r="L883" s="10" t="s">
        <v>1600</v>
      </c>
      <c r="M883" s="11">
        <v>0.23636363636363636</v>
      </c>
      <c r="N883" s="10" t="s">
        <v>1725</v>
      </c>
      <c r="O883" s="11">
        <v>0.3090909090909091</v>
      </c>
      <c r="P883" s="10" t="s">
        <v>1554</v>
      </c>
      <c r="Q883" s="12">
        <v>0</v>
      </c>
    </row>
    <row r="884" spans="2:17" ht="12.75">
      <c r="B884" s="9" t="s">
        <v>269</v>
      </c>
      <c r="C884" s="10" t="s">
        <v>1834</v>
      </c>
      <c r="D884" s="10" t="s">
        <v>1814</v>
      </c>
      <c r="E884" s="11">
        <v>0.5258855585831063</v>
      </c>
      <c r="F884" s="10" t="s">
        <v>1652</v>
      </c>
      <c r="G884" s="11">
        <v>0.47411444141689374</v>
      </c>
      <c r="H884" s="10" t="s">
        <v>1180</v>
      </c>
      <c r="I884" s="11">
        <v>0.8392370572207084</v>
      </c>
      <c r="J884" s="10" t="s">
        <v>2231</v>
      </c>
      <c r="K884" s="11">
        <v>0.5068119891008175</v>
      </c>
      <c r="L884" s="10" t="s">
        <v>1567</v>
      </c>
      <c r="M884" s="11">
        <v>0.26430517711171664</v>
      </c>
      <c r="N884" s="10" t="s">
        <v>1979</v>
      </c>
      <c r="O884" s="11">
        <v>0.24250681198910082</v>
      </c>
      <c r="P884" s="10" t="s">
        <v>1554</v>
      </c>
      <c r="Q884" s="12">
        <v>0</v>
      </c>
    </row>
    <row r="885" spans="2:17" ht="12.75">
      <c r="B885" s="9" t="s">
        <v>270</v>
      </c>
      <c r="C885" s="10" t="s">
        <v>1723</v>
      </c>
      <c r="D885" s="10" t="s">
        <v>1577</v>
      </c>
      <c r="E885" s="11">
        <v>0.4915254237288136</v>
      </c>
      <c r="F885" s="10" t="s">
        <v>1584</v>
      </c>
      <c r="G885" s="11">
        <v>0.5084745762711864</v>
      </c>
      <c r="H885" s="10" t="s">
        <v>1575</v>
      </c>
      <c r="I885" s="11">
        <v>0.847457627118644</v>
      </c>
      <c r="J885" s="10" t="s">
        <v>1752</v>
      </c>
      <c r="K885" s="11">
        <v>0.6101694915254238</v>
      </c>
      <c r="L885" s="10" t="s">
        <v>1725</v>
      </c>
      <c r="M885" s="11">
        <v>0.288135593220339</v>
      </c>
      <c r="N885" s="10" t="s">
        <v>1589</v>
      </c>
      <c r="O885" s="11">
        <v>0.3220338983050847</v>
      </c>
      <c r="P885" s="10" t="s">
        <v>1574</v>
      </c>
      <c r="Q885" s="12">
        <v>0.01694915254237288</v>
      </c>
    </row>
    <row r="886" spans="2:17" ht="12.75">
      <c r="B886" s="9" t="s">
        <v>2147</v>
      </c>
      <c r="C886" s="10" t="s">
        <v>2366</v>
      </c>
      <c r="D886" s="10" t="s">
        <v>2205</v>
      </c>
      <c r="E886" s="11">
        <v>0.5357142857142857</v>
      </c>
      <c r="F886" s="10" t="s">
        <v>1712</v>
      </c>
      <c r="G886" s="11">
        <v>0.4642857142857143</v>
      </c>
      <c r="H886" s="10" t="s">
        <v>1845</v>
      </c>
      <c r="I886" s="11">
        <v>0.8035714285714286</v>
      </c>
      <c r="J886" s="10" t="s">
        <v>1579</v>
      </c>
      <c r="K886" s="11">
        <v>0.5223214285714286</v>
      </c>
      <c r="L886" s="10" t="s">
        <v>1663</v>
      </c>
      <c r="M886" s="11">
        <v>0.25892857142857145</v>
      </c>
      <c r="N886" s="10" t="s">
        <v>1723</v>
      </c>
      <c r="O886" s="11">
        <v>0.26339285714285715</v>
      </c>
      <c r="P886" s="10" t="s">
        <v>1613</v>
      </c>
      <c r="Q886" s="12">
        <v>0.008928571428571428</v>
      </c>
    </row>
    <row r="887" spans="2:17" ht="12.75">
      <c r="B887" s="9" t="s">
        <v>1240</v>
      </c>
      <c r="C887" s="10" t="s">
        <v>1559</v>
      </c>
      <c r="D887" s="10" t="s">
        <v>1766</v>
      </c>
      <c r="E887" s="11">
        <v>0.5480769230769231</v>
      </c>
      <c r="F887" s="10" t="s">
        <v>1783</v>
      </c>
      <c r="G887" s="11">
        <v>0.4519230769230769</v>
      </c>
      <c r="H887" s="10" t="s">
        <v>2231</v>
      </c>
      <c r="I887" s="11">
        <v>0.8942307692307693</v>
      </c>
      <c r="J887" s="10" t="s">
        <v>1672</v>
      </c>
      <c r="K887" s="11">
        <v>0.6971153846153846</v>
      </c>
      <c r="L887" s="10" t="s">
        <v>1632</v>
      </c>
      <c r="M887" s="11">
        <v>0.3798076923076923</v>
      </c>
      <c r="N887" s="10" t="s">
        <v>1595</v>
      </c>
      <c r="O887" s="11">
        <v>0.3173076923076923</v>
      </c>
      <c r="P887" s="10" t="s">
        <v>1609</v>
      </c>
      <c r="Q887" s="12">
        <v>0.014423076923076924</v>
      </c>
    </row>
    <row r="888" spans="2:17" ht="12.75">
      <c r="B888" s="9" t="s">
        <v>271</v>
      </c>
      <c r="C888" s="10" t="s">
        <v>2293</v>
      </c>
      <c r="D888" s="10" t="s">
        <v>2045</v>
      </c>
      <c r="E888" s="11">
        <v>0.5142231947483589</v>
      </c>
      <c r="F888" s="10" t="s">
        <v>1795</v>
      </c>
      <c r="G888" s="11">
        <v>0.48577680525164113</v>
      </c>
      <c r="H888" s="10" t="s">
        <v>2360</v>
      </c>
      <c r="I888" s="11">
        <v>0.8665207877461707</v>
      </c>
      <c r="J888" s="10" t="s">
        <v>1926</v>
      </c>
      <c r="K888" s="11">
        <v>0.48358862144420134</v>
      </c>
      <c r="L888" s="10" t="s">
        <v>1868</v>
      </c>
      <c r="M888" s="11">
        <v>0.25820568927789933</v>
      </c>
      <c r="N888" s="10" t="s">
        <v>1631</v>
      </c>
      <c r="O888" s="11">
        <v>0.22538293216630198</v>
      </c>
      <c r="P888" s="10" t="s">
        <v>1554</v>
      </c>
      <c r="Q888" s="12">
        <v>0</v>
      </c>
    </row>
    <row r="889" spans="2:17" ht="12.75">
      <c r="B889" s="9" t="s">
        <v>967</v>
      </c>
      <c r="C889" s="10" t="s">
        <v>1756</v>
      </c>
      <c r="D889" s="10" t="s">
        <v>1567</v>
      </c>
      <c r="E889" s="11">
        <v>0.5187165775401069</v>
      </c>
      <c r="F889" s="10" t="s">
        <v>1592</v>
      </c>
      <c r="G889" s="11">
        <v>0.48128342245989303</v>
      </c>
      <c r="H889" s="10" t="s">
        <v>1656</v>
      </c>
      <c r="I889" s="11">
        <v>0.9090909090909091</v>
      </c>
      <c r="J889" s="10" t="s">
        <v>1665</v>
      </c>
      <c r="K889" s="11">
        <v>0.5294117647058824</v>
      </c>
      <c r="L889" s="10" t="s">
        <v>1714</v>
      </c>
      <c r="M889" s="11">
        <v>0.28342245989304815</v>
      </c>
      <c r="N889" s="10" t="s">
        <v>1718</v>
      </c>
      <c r="O889" s="11">
        <v>0.24598930481283424</v>
      </c>
      <c r="P889" s="10" t="s">
        <v>1554</v>
      </c>
      <c r="Q889" s="12">
        <v>0</v>
      </c>
    </row>
    <row r="890" spans="2:17" ht="12.75">
      <c r="B890" s="9" t="s">
        <v>1520</v>
      </c>
      <c r="C890" s="10" t="s">
        <v>1600</v>
      </c>
      <c r="D890" s="10" t="s">
        <v>1709</v>
      </c>
      <c r="E890" s="11"/>
      <c r="F890" s="10" t="s">
        <v>1709</v>
      </c>
      <c r="G890" s="11"/>
      <c r="H890" s="10" t="s">
        <v>1709</v>
      </c>
      <c r="I890" s="11"/>
      <c r="J890" s="10" t="s">
        <v>1709</v>
      </c>
      <c r="K890" s="11"/>
      <c r="L890" s="10" t="s">
        <v>1709</v>
      </c>
      <c r="M890" s="11"/>
      <c r="N890" s="10" t="s">
        <v>1709</v>
      </c>
      <c r="O890" s="11"/>
      <c r="P890" s="10" t="s">
        <v>1709</v>
      </c>
      <c r="Q890" s="12"/>
    </row>
    <row r="891" spans="2:17" ht="12.75">
      <c r="B891" s="9" t="s">
        <v>272</v>
      </c>
      <c r="C891" s="10" t="s">
        <v>1666</v>
      </c>
      <c r="D891" s="10" t="s">
        <v>1692</v>
      </c>
      <c r="E891" s="11">
        <v>0.625</v>
      </c>
      <c r="F891" s="10" t="s">
        <v>1590</v>
      </c>
      <c r="G891" s="11">
        <v>0.375</v>
      </c>
      <c r="H891" s="10" t="s">
        <v>1620</v>
      </c>
      <c r="I891" s="11">
        <v>0.75</v>
      </c>
      <c r="J891" s="10" t="s">
        <v>1641</v>
      </c>
      <c r="K891" s="11">
        <v>0.5</v>
      </c>
      <c r="L891" s="10" t="s">
        <v>1599</v>
      </c>
      <c r="M891" s="11">
        <v>0.3125</v>
      </c>
      <c r="N891" s="10" t="s">
        <v>1609</v>
      </c>
      <c r="O891" s="11">
        <v>0.1875</v>
      </c>
      <c r="P891" s="10" t="s">
        <v>1554</v>
      </c>
      <c r="Q891" s="12">
        <v>0</v>
      </c>
    </row>
    <row r="892" spans="2:17" ht="12.75">
      <c r="B892" s="9" t="s">
        <v>467</v>
      </c>
      <c r="C892" s="10" t="s">
        <v>1427</v>
      </c>
      <c r="D892" s="10" t="s">
        <v>1184</v>
      </c>
      <c r="E892" s="11">
        <v>0.4693548387096774</v>
      </c>
      <c r="F892" s="10" t="s">
        <v>1226</v>
      </c>
      <c r="G892" s="11">
        <v>0.5306451612903226</v>
      </c>
      <c r="H892" s="10" t="s">
        <v>982</v>
      </c>
      <c r="I892" s="11">
        <v>0.907258064516129</v>
      </c>
      <c r="J892" s="10" t="s">
        <v>1370</v>
      </c>
      <c r="K892" s="11">
        <v>0.6064516129032258</v>
      </c>
      <c r="L892" s="10" t="s">
        <v>2086</v>
      </c>
      <c r="M892" s="11">
        <v>0.27661290322580645</v>
      </c>
      <c r="N892" s="10" t="s">
        <v>1803</v>
      </c>
      <c r="O892" s="11">
        <v>0.32983870967741935</v>
      </c>
      <c r="P892" s="10" t="s">
        <v>1668</v>
      </c>
      <c r="Q892" s="12">
        <v>0.05241935483870968</v>
      </c>
    </row>
    <row r="893" spans="2:17" ht="12.75">
      <c r="B893" s="9" t="s">
        <v>2352</v>
      </c>
      <c r="C893" s="10" t="s">
        <v>1599</v>
      </c>
      <c r="D893" s="10" t="s">
        <v>1709</v>
      </c>
      <c r="E893" s="11"/>
      <c r="F893" s="10" t="s">
        <v>1709</v>
      </c>
      <c r="G893" s="11"/>
      <c r="H893" s="10" t="s">
        <v>1709</v>
      </c>
      <c r="I893" s="11"/>
      <c r="J893" s="10" t="s">
        <v>1709</v>
      </c>
      <c r="K893" s="11"/>
      <c r="L893" s="10" t="s">
        <v>1709</v>
      </c>
      <c r="M893" s="11"/>
      <c r="N893" s="10" t="s">
        <v>1709</v>
      </c>
      <c r="O893" s="11"/>
      <c r="P893" s="10" t="s">
        <v>1709</v>
      </c>
      <c r="Q893" s="12"/>
    </row>
    <row r="894" spans="2:17" ht="12.75">
      <c r="B894" s="9" t="s">
        <v>1931</v>
      </c>
      <c r="C894" s="10" t="s">
        <v>1560</v>
      </c>
      <c r="D894" s="10" t="s">
        <v>1709</v>
      </c>
      <c r="E894" s="11"/>
      <c r="F894" s="10" t="s">
        <v>1709</v>
      </c>
      <c r="G894" s="11"/>
      <c r="H894" s="10" t="s">
        <v>1709</v>
      </c>
      <c r="I894" s="11"/>
      <c r="J894" s="10" t="s">
        <v>1709</v>
      </c>
      <c r="K894" s="11"/>
      <c r="L894" s="10" t="s">
        <v>1709</v>
      </c>
      <c r="M894" s="11"/>
      <c r="N894" s="10" t="s">
        <v>1709</v>
      </c>
      <c r="O894" s="11"/>
      <c r="P894" s="10" t="s">
        <v>1709</v>
      </c>
      <c r="Q894" s="12"/>
    </row>
    <row r="895" spans="2:17" ht="12.75">
      <c r="B895" s="9" t="s">
        <v>1970</v>
      </c>
      <c r="C895" s="10" t="s">
        <v>1791</v>
      </c>
      <c r="D895" s="10" t="s">
        <v>1788</v>
      </c>
      <c r="E895" s="11">
        <v>0.5250836120401338</v>
      </c>
      <c r="F895" s="10" t="s">
        <v>1729</v>
      </c>
      <c r="G895" s="11">
        <v>0.47491638795986624</v>
      </c>
      <c r="H895" s="10" t="s">
        <v>1669</v>
      </c>
      <c r="I895" s="11">
        <v>0.8762541806020067</v>
      </c>
      <c r="J895" s="10" t="s">
        <v>1655</v>
      </c>
      <c r="K895" s="11">
        <v>0.4414715719063545</v>
      </c>
      <c r="L895" s="10" t="s">
        <v>1546</v>
      </c>
      <c r="M895" s="11">
        <v>0.23076923076923078</v>
      </c>
      <c r="N895" s="10" t="s">
        <v>1682</v>
      </c>
      <c r="O895" s="11">
        <v>0.21070234113712374</v>
      </c>
      <c r="P895" s="10" t="s">
        <v>1619</v>
      </c>
      <c r="Q895" s="12">
        <v>0.023411371237458192</v>
      </c>
    </row>
    <row r="896" spans="2:17" ht="12.75">
      <c r="B896" s="9" t="s">
        <v>1241</v>
      </c>
      <c r="C896" s="10" t="s">
        <v>1677</v>
      </c>
      <c r="D896" s="10" t="s">
        <v>1575</v>
      </c>
      <c r="E896" s="11">
        <v>0.45871559633027525</v>
      </c>
      <c r="F896" s="10" t="s">
        <v>1723</v>
      </c>
      <c r="G896" s="11">
        <v>0.5412844036697247</v>
      </c>
      <c r="H896" s="10" t="s">
        <v>2129</v>
      </c>
      <c r="I896" s="11">
        <v>0.926605504587156</v>
      </c>
      <c r="J896" s="10" t="s">
        <v>1549</v>
      </c>
      <c r="K896" s="11">
        <v>0.6238532110091743</v>
      </c>
      <c r="L896" s="10" t="s">
        <v>1576</v>
      </c>
      <c r="M896" s="11">
        <v>0.28440366972477066</v>
      </c>
      <c r="N896" s="10" t="s">
        <v>1612</v>
      </c>
      <c r="O896" s="11">
        <v>0.3394495412844037</v>
      </c>
      <c r="P896" s="10" t="s">
        <v>1590</v>
      </c>
      <c r="Q896" s="12">
        <v>0.05504587155963303</v>
      </c>
    </row>
    <row r="897" spans="2:17" ht="12.75">
      <c r="B897" s="9" t="s">
        <v>274</v>
      </c>
      <c r="C897" s="10" t="s">
        <v>1617</v>
      </c>
      <c r="D897" s="10" t="s">
        <v>1600</v>
      </c>
      <c r="E897" s="11">
        <v>0.65</v>
      </c>
      <c r="F897" s="10" t="s">
        <v>1619</v>
      </c>
      <c r="G897" s="11">
        <v>0.35</v>
      </c>
      <c r="H897" s="10" t="s">
        <v>1725</v>
      </c>
      <c r="I897" s="11">
        <v>0.85</v>
      </c>
      <c r="J897" s="10" t="s">
        <v>1557</v>
      </c>
      <c r="K897" s="11">
        <v>0.7</v>
      </c>
      <c r="L897" s="10" t="s">
        <v>1641</v>
      </c>
      <c r="M897" s="11">
        <v>0.4</v>
      </c>
      <c r="N897" s="10" t="s">
        <v>1590</v>
      </c>
      <c r="O897" s="11">
        <v>0.3</v>
      </c>
      <c r="P897" s="10" t="s">
        <v>1554</v>
      </c>
      <c r="Q897" s="12">
        <v>0</v>
      </c>
    </row>
    <row r="898" spans="2:17" ht="12.75">
      <c r="B898" s="9" t="s">
        <v>275</v>
      </c>
      <c r="C898" s="10" t="s">
        <v>1602</v>
      </c>
      <c r="D898" s="10" t="s">
        <v>1691</v>
      </c>
      <c r="E898" s="11">
        <v>0.5</v>
      </c>
      <c r="F898" s="10" t="s">
        <v>1691</v>
      </c>
      <c r="G898" s="11">
        <v>0.5</v>
      </c>
      <c r="H898" s="10" t="s">
        <v>1589</v>
      </c>
      <c r="I898" s="11">
        <v>0.8636363636363636</v>
      </c>
      <c r="J898" s="10" t="s">
        <v>1557</v>
      </c>
      <c r="K898" s="11">
        <v>0.6363636363636364</v>
      </c>
      <c r="L898" s="10" t="s">
        <v>1590</v>
      </c>
      <c r="M898" s="11">
        <v>0.2727272727272727</v>
      </c>
      <c r="N898" s="10" t="s">
        <v>1641</v>
      </c>
      <c r="O898" s="11">
        <v>0.36363636363636365</v>
      </c>
      <c r="P898" s="10" t="s">
        <v>1554</v>
      </c>
      <c r="Q898" s="12">
        <v>0</v>
      </c>
    </row>
    <row r="899" spans="2:17" ht="12.75">
      <c r="B899" s="9" t="s">
        <v>640</v>
      </c>
      <c r="C899" s="10" t="s">
        <v>2013</v>
      </c>
      <c r="D899" s="10" t="s">
        <v>1655</v>
      </c>
      <c r="E899" s="11">
        <v>0.5116279069767442</v>
      </c>
      <c r="F899" s="10" t="s">
        <v>1974</v>
      </c>
      <c r="G899" s="11">
        <v>0.4883720930232558</v>
      </c>
      <c r="H899" s="10" t="s">
        <v>1795</v>
      </c>
      <c r="I899" s="11">
        <v>0.8604651162790697</v>
      </c>
      <c r="J899" s="10" t="s">
        <v>2213</v>
      </c>
      <c r="K899" s="11">
        <v>0.5348837209302325</v>
      </c>
      <c r="L899" s="10" t="s">
        <v>1549</v>
      </c>
      <c r="M899" s="11">
        <v>0.26356589147286824</v>
      </c>
      <c r="N899" s="10" t="s">
        <v>1638</v>
      </c>
      <c r="O899" s="11">
        <v>0.2713178294573643</v>
      </c>
      <c r="P899" s="10" t="s">
        <v>1641</v>
      </c>
      <c r="Q899" s="12">
        <v>0.031007751937984496</v>
      </c>
    </row>
    <row r="900" spans="2:17" ht="12.75">
      <c r="B900" s="9" t="s">
        <v>158</v>
      </c>
      <c r="C900" s="10" t="s">
        <v>1770</v>
      </c>
      <c r="D900" s="10" t="s">
        <v>1730</v>
      </c>
      <c r="E900" s="11">
        <v>0.503968253968254</v>
      </c>
      <c r="F900" s="10" t="s">
        <v>1558</v>
      </c>
      <c r="G900" s="11">
        <v>0.49603174603174605</v>
      </c>
      <c r="H900" s="10" t="s">
        <v>1999</v>
      </c>
      <c r="I900" s="11">
        <v>0.8412698412698413</v>
      </c>
      <c r="J900" s="10" t="s">
        <v>1905</v>
      </c>
      <c r="K900" s="11">
        <v>0.4801587301587302</v>
      </c>
      <c r="L900" s="10" t="s">
        <v>1797</v>
      </c>
      <c r="M900" s="11">
        <v>0.24603174603174602</v>
      </c>
      <c r="N900" s="10" t="s">
        <v>1723</v>
      </c>
      <c r="O900" s="11">
        <v>0.23412698412698413</v>
      </c>
      <c r="P900" s="10" t="s">
        <v>1554</v>
      </c>
      <c r="Q900" s="12">
        <v>0</v>
      </c>
    </row>
    <row r="901" spans="2:17" ht="12.75">
      <c r="B901" s="9" t="s">
        <v>276</v>
      </c>
      <c r="C901" s="10" t="s">
        <v>2081</v>
      </c>
      <c r="D901" s="10" t="s">
        <v>2130</v>
      </c>
      <c r="E901" s="11">
        <v>0.4790996784565916</v>
      </c>
      <c r="F901" s="10" t="s">
        <v>1817</v>
      </c>
      <c r="G901" s="11">
        <v>0.5209003215434084</v>
      </c>
      <c r="H901" s="10" t="s">
        <v>2330</v>
      </c>
      <c r="I901" s="11">
        <v>0.8617363344051447</v>
      </c>
      <c r="J901" s="10" t="s">
        <v>1652</v>
      </c>
      <c r="K901" s="11">
        <v>0.5594855305466238</v>
      </c>
      <c r="L901" s="10" t="s">
        <v>1717</v>
      </c>
      <c r="M901" s="11">
        <v>0.27009646302250806</v>
      </c>
      <c r="N901" s="10" t="s">
        <v>1592</v>
      </c>
      <c r="O901" s="11">
        <v>0.28938906752411575</v>
      </c>
      <c r="P901" s="10" t="s">
        <v>1554</v>
      </c>
      <c r="Q901" s="12">
        <v>0</v>
      </c>
    </row>
    <row r="902" spans="2:17" ht="12.75">
      <c r="B902" s="9" t="s">
        <v>277</v>
      </c>
      <c r="C902" s="10" t="s">
        <v>1579</v>
      </c>
      <c r="D902" s="10" t="s">
        <v>1686</v>
      </c>
      <c r="E902" s="11">
        <v>0.4700854700854701</v>
      </c>
      <c r="F902" s="10" t="s">
        <v>1797</v>
      </c>
      <c r="G902" s="11">
        <v>0.5299145299145299</v>
      </c>
      <c r="H902" s="10" t="s">
        <v>1567</v>
      </c>
      <c r="I902" s="11">
        <v>0.8290598290598291</v>
      </c>
      <c r="J902" s="10" t="s">
        <v>1668</v>
      </c>
      <c r="K902" s="11">
        <v>0.5555555555555556</v>
      </c>
      <c r="L902" s="10" t="s">
        <v>1588</v>
      </c>
      <c r="M902" s="11">
        <v>0.23931623931623933</v>
      </c>
      <c r="N902" s="10" t="s">
        <v>1612</v>
      </c>
      <c r="O902" s="11">
        <v>0.3162393162393162</v>
      </c>
      <c r="P902" s="10" t="s">
        <v>1554</v>
      </c>
      <c r="Q902" s="12">
        <v>0</v>
      </c>
    </row>
    <row r="903" spans="2:17" ht="12.75">
      <c r="B903" s="9" t="s">
        <v>1357</v>
      </c>
      <c r="C903" s="10" t="s">
        <v>1287</v>
      </c>
      <c r="D903" s="10" t="s">
        <v>2014</v>
      </c>
      <c r="E903" s="11">
        <v>0.5423728813559322</v>
      </c>
      <c r="F903" s="10" t="s">
        <v>2088</v>
      </c>
      <c r="G903" s="11">
        <v>0.4576271186440678</v>
      </c>
      <c r="H903" s="10" t="s">
        <v>1440</v>
      </c>
      <c r="I903" s="11">
        <v>0.8674884437596302</v>
      </c>
      <c r="J903" s="10" t="s">
        <v>1761</v>
      </c>
      <c r="K903" s="11">
        <v>0.5038520801232665</v>
      </c>
      <c r="L903" s="10" t="s">
        <v>1716</v>
      </c>
      <c r="M903" s="11">
        <v>0.26348228043143296</v>
      </c>
      <c r="N903" s="10" t="s">
        <v>1764</v>
      </c>
      <c r="O903" s="11">
        <v>0.24036979969183359</v>
      </c>
      <c r="P903" s="10" t="s">
        <v>1554</v>
      </c>
      <c r="Q903" s="12">
        <v>0</v>
      </c>
    </row>
    <row r="904" spans="2:17" ht="12.75">
      <c r="B904" s="9" t="s">
        <v>278</v>
      </c>
      <c r="C904" s="10" t="s">
        <v>1637</v>
      </c>
      <c r="D904" s="10" t="s">
        <v>1745</v>
      </c>
      <c r="E904" s="11">
        <v>0.504297994269341</v>
      </c>
      <c r="F904" s="10" t="s">
        <v>1927</v>
      </c>
      <c r="G904" s="11">
        <v>0.49570200573065903</v>
      </c>
      <c r="H904" s="10" t="s">
        <v>2259</v>
      </c>
      <c r="I904" s="11">
        <v>0.8452722063037249</v>
      </c>
      <c r="J904" s="10" t="s">
        <v>2041</v>
      </c>
      <c r="K904" s="11">
        <v>0.4785100286532951</v>
      </c>
      <c r="L904" s="10" t="s">
        <v>1717</v>
      </c>
      <c r="M904" s="11">
        <v>0.24068767908309455</v>
      </c>
      <c r="N904" s="10" t="s">
        <v>1701</v>
      </c>
      <c r="O904" s="11">
        <v>0.23782234957020057</v>
      </c>
      <c r="P904" s="10" t="s">
        <v>1554</v>
      </c>
      <c r="Q904" s="12">
        <v>0</v>
      </c>
    </row>
    <row r="905" spans="2:17" ht="12.75">
      <c r="B905" s="9" t="s">
        <v>2356</v>
      </c>
      <c r="C905" s="10" t="s">
        <v>1829</v>
      </c>
      <c r="D905" s="10" t="s">
        <v>2065</v>
      </c>
      <c r="E905" s="11">
        <v>0.5380710659898477</v>
      </c>
      <c r="F905" s="10" t="s">
        <v>1899</v>
      </c>
      <c r="G905" s="11">
        <v>0.4619289340101523</v>
      </c>
      <c r="H905" s="10" t="s">
        <v>2116</v>
      </c>
      <c r="I905" s="11">
        <v>0.8426395939086294</v>
      </c>
      <c r="J905" s="10" t="s">
        <v>1782</v>
      </c>
      <c r="K905" s="11">
        <v>0.5329949238578681</v>
      </c>
      <c r="L905" s="10" t="s">
        <v>1573</v>
      </c>
      <c r="M905" s="11">
        <v>0.2639593908629442</v>
      </c>
      <c r="N905" s="10" t="s">
        <v>1714</v>
      </c>
      <c r="O905" s="11">
        <v>0.26903553299492383</v>
      </c>
      <c r="P905" s="10" t="s">
        <v>1554</v>
      </c>
      <c r="Q905" s="12">
        <v>0</v>
      </c>
    </row>
    <row r="906" spans="2:17" ht="12.75">
      <c r="B906" s="9" t="s">
        <v>1481</v>
      </c>
      <c r="C906" s="10" t="s">
        <v>2134</v>
      </c>
      <c r="D906" s="10" t="s">
        <v>1643</v>
      </c>
      <c r="E906" s="11">
        <v>0.5106382978723404</v>
      </c>
      <c r="F906" s="10" t="s">
        <v>1626</v>
      </c>
      <c r="G906" s="11">
        <v>0.48936170212765956</v>
      </c>
      <c r="H906" s="10" t="s">
        <v>2102</v>
      </c>
      <c r="I906" s="11">
        <v>0.8723404255319149</v>
      </c>
      <c r="J906" s="10" t="s">
        <v>1626</v>
      </c>
      <c r="K906" s="11">
        <v>0.48936170212765956</v>
      </c>
      <c r="L906" s="10" t="s">
        <v>1568</v>
      </c>
      <c r="M906" s="11">
        <v>0.24620060790273557</v>
      </c>
      <c r="N906" s="10" t="s">
        <v>1722</v>
      </c>
      <c r="O906" s="11">
        <v>0.24316109422492402</v>
      </c>
      <c r="P906" s="10" t="s">
        <v>1574</v>
      </c>
      <c r="Q906" s="12">
        <v>0.00303951367781155</v>
      </c>
    </row>
    <row r="907" spans="2:17" ht="12.75">
      <c r="B907" s="9" t="s">
        <v>1429</v>
      </c>
      <c r="C907" s="10" t="s">
        <v>1641</v>
      </c>
      <c r="D907" s="10" t="s">
        <v>1709</v>
      </c>
      <c r="E907" s="11"/>
      <c r="F907" s="10" t="s">
        <v>1709</v>
      </c>
      <c r="G907" s="11"/>
      <c r="H907" s="10" t="s">
        <v>1709</v>
      </c>
      <c r="I907" s="11"/>
      <c r="J907" s="10" t="s">
        <v>1709</v>
      </c>
      <c r="K907" s="11"/>
      <c r="L907" s="10" t="s">
        <v>1709</v>
      </c>
      <c r="M907" s="11"/>
      <c r="N907" s="10" t="s">
        <v>1709</v>
      </c>
      <c r="O907" s="11"/>
      <c r="P907" s="10" t="s">
        <v>1709</v>
      </c>
      <c r="Q907" s="12"/>
    </row>
    <row r="908" spans="2:17" ht="12.75">
      <c r="B908" s="9" t="s">
        <v>279</v>
      </c>
      <c r="C908" s="10" t="s">
        <v>1615</v>
      </c>
      <c r="D908" s="10" t="s">
        <v>1707</v>
      </c>
      <c r="E908" s="11">
        <v>0.5319148936170213</v>
      </c>
      <c r="F908" s="10" t="s">
        <v>1602</v>
      </c>
      <c r="G908" s="11">
        <v>0.46808510638297873</v>
      </c>
      <c r="H908" s="10" t="s">
        <v>1551</v>
      </c>
      <c r="I908" s="11">
        <v>0.8723404255319149</v>
      </c>
      <c r="J908" s="10" t="s">
        <v>1616</v>
      </c>
      <c r="K908" s="11">
        <v>0.574468085106383</v>
      </c>
      <c r="L908" s="10" t="s">
        <v>1578</v>
      </c>
      <c r="M908" s="11">
        <v>0.3191489361702128</v>
      </c>
      <c r="N908" s="10" t="s">
        <v>1620</v>
      </c>
      <c r="O908" s="11">
        <v>0.2553191489361702</v>
      </c>
      <c r="P908" s="10" t="s">
        <v>1554</v>
      </c>
      <c r="Q908" s="12">
        <v>0</v>
      </c>
    </row>
    <row r="909" spans="2:17" ht="12.75">
      <c r="B909" s="9" t="s">
        <v>280</v>
      </c>
      <c r="C909" s="10" t="s">
        <v>1999</v>
      </c>
      <c r="D909" s="10" t="s">
        <v>1810</v>
      </c>
      <c r="E909" s="11">
        <v>0.5424528301886793</v>
      </c>
      <c r="F909" s="10" t="s">
        <v>1567</v>
      </c>
      <c r="G909" s="11">
        <v>0.45754716981132076</v>
      </c>
      <c r="H909" s="10" t="s">
        <v>2016</v>
      </c>
      <c r="I909" s="11">
        <v>0.8726415094339622</v>
      </c>
      <c r="J909" s="10" t="s">
        <v>1755</v>
      </c>
      <c r="K909" s="11">
        <v>0.5235849056603774</v>
      </c>
      <c r="L909" s="10" t="s">
        <v>1723</v>
      </c>
      <c r="M909" s="11">
        <v>0.2783018867924528</v>
      </c>
      <c r="N909" s="10" t="s">
        <v>1573</v>
      </c>
      <c r="O909" s="11">
        <v>0.24528301886792453</v>
      </c>
      <c r="P909" s="10" t="s">
        <v>1554</v>
      </c>
      <c r="Q909" s="12">
        <v>0</v>
      </c>
    </row>
    <row r="910" spans="2:17" ht="12.75">
      <c r="B910" s="9" t="s">
        <v>281</v>
      </c>
      <c r="C910" s="10" t="s">
        <v>1560</v>
      </c>
      <c r="D910" s="10" t="s">
        <v>1709</v>
      </c>
      <c r="E910" s="11"/>
      <c r="F910" s="10" t="s">
        <v>1709</v>
      </c>
      <c r="G910" s="11"/>
      <c r="H910" s="10" t="s">
        <v>1709</v>
      </c>
      <c r="I910" s="11"/>
      <c r="J910" s="10" t="s">
        <v>1709</v>
      </c>
      <c r="K910" s="11"/>
      <c r="L910" s="10" t="s">
        <v>1709</v>
      </c>
      <c r="M910" s="11"/>
      <c r="N910" s="10" t="s">
        <v>1709</v>
      </c>
      <c r="O910" s="11"/>
      <c r="P910" s="10" t="s">
        <v>1709</v>
      </c>
      <c r="Q910" s="12"/>
    </row>
    <row r="911" spans="2:17" ht="12.75">
      <c r="B911" s="9" t="s">
        <v>282</v>
      </c>
      <c r="C911" s="10" t="s">
        <v>2291</v>
      </c>
      <c r="D911" s="10" t="s">
        <v>2214</v>
      </c>
      <c r="E911" s="11">
        <v>0.5459610027855153</v>
      </c>
      <c r="F911" s="10" t="s">
        <v>1859</v>
      </c>
      <c r="G911" s="11">
        <v>0.45403899721448465</v>
      </c>
      <c r="H911" s="10" t="s">
        <v>2270</v>
      </c>
      <c r="I911" s="11">
        <v>0.8690807799442897</v>
      </c>
      <c r="J911" s="10" t="s">
        <v>1651</v>
      </c>
      <c r="K911" s="11">
        <v>0.5571030640668524</v>
      </c>
      <c r="L911" s="10" t="s">
        <v>1846</v>
      </c>
      <c r="M911" s="11">
        <v>0.31197771587743733</v>
      </c>
      <c r="N911" s="10" t="s">
        <v>2033</v>
      </c>
      <c r="O911" s="11">
        <v>0.24512534818941503</v>
      </c>
      <c r="P911" s="10" t="s">
        <v>1613</v>
      </c>
      <c r="Q911" s="12">
        <v>0.005571030640668524</v>
      </c>
    </row>
    <row r="912" spans="2:17" ht="12.75">
      <c r="B912" s="9" t="s">
        <v>283</v>
      </c>
      <c r="C912" s="10" t="s">
        <v>1760</v>
      </c>
      <c r="D912" s="10" t="s">
        <v>1656</v>
      </c>
      <c r="E912" s="11">
        <v>0.5263157894736842</v>
      </c>
      <c r="F912" s="10" t="s">
        <v>2062</v>
      </c>
      <c r="G912" s="11">
        <v>0.47368421052631576</v>
      </c>
      <c r="H912" s="10" t="s">
        <v>2123</v>
      </c>
      <c r="I912" s="11">
        <v>0.8421052631578947</v>
      </c>
      <c r="J912" s="10" t="s">
        <v>1884</v>
      </c>
      <c r="K912" s="11">
        <v>0.47987616099071206</v>
      </c>
      <c r="L912" s="10" t="s">
        <v>1722</v>
      </c>
      <c r="M912" s="11">
        <v>0.2476780185758514</v>
      </c>
      <c r="N912" s="10" t="s">
        <v>1811</v>
      </c>
      <c r="O912" s="11">
        <v>0.23219814241486067</v>
      </c>
      <c r="P912" s="10" t="s">
        <v>1574</v>
      </c>
      <c r="Q912" s="12">
        <v>0.0030959752321981426</v>
      </c>
    </row>
    <row r="913" spans="2:17" ht="12.75">
      <c r="B913" s="9" t="s">
        <v>284</v>
      </c>
      <c r="C913" s="10" t="s">
        <v>2018</v>
      </c>
      <c r="D913" s="10" t="s">
        <v>2242</v>
      </c>
      <c r="E913" s="11">
        <v>0.5557692307692308</v>
      </c>
      <c r="F913" s="10" t="s">
        <v>1654</v>
      </c>
      <c r="G913" s="11">
        <v>0.4442307692307692</v>
      </c>
      <c r="H913" s="10" t="s">
        <v>2100</v>
      </c>
      <c r="I913" s="11">
        <v>0.8826923076923077</v>
      </c>
      <c r="J913" s="10" t="s">
        <v>1338</v>
      </c>
      <c r="K913" s="11">
        <v>0.5269230769230769</v>
      </c>
      <c r="L913" s="10" t="s">
        <v>1711</v>
      </c>
      <c r="M913" s="11">
        <v>0.2846153846153846</v>
      </c>
      <c r="N913" s="10" t="s">
        <v>1974</v>
      </c>
      <c r="O913" s="11">
        <v>0.2423076923076923</v>
      </c>
      <c r="P913" s="10" t="s">
        <v>1554</v>
      </c>
      <c r="Q913" s="12">
        <v>0</v>
      </c>
    </row>
    <row r="914" spans="2:17" ht="12.75">
      <c r="B914" s="9" t="s">
        <v>1402</v>
      </c>
      <c r="C914" s="10" t="s">
        <v>2293</v>
      </c>
      <c r="D914" s="10" t="s">
        <v>1770</v>
      </c>
      <c r="E914" s="11">
        <v>0.5514223194748359</v>
      </c>
      <c r="F914" s="10" t="s">
        <v>1808</v>
      </c>
      <c r="G914" s="11">
        <v>0.4485776805251641</v>
      </c>
      <c r="H914" s="10" t="s">
        <v>2024</v>
      </c>
      <c r="I914" s="11">
        <v>0.8599562363238512</v>
      </c>
      <c r="J914" s="10" t="s">
        <v>1943</v>
      </c>
      <c r="K914" s="11">
        <v>0.4814004376367615</v>
      </c>
      <c r="L914" s="10" t="s">
        <v>1905</v>
      </c>
      <c r="M914" s="11">
        <v>0.2647702407002188</v>
      </c>
      <c r="N914" s="10" t="s">
        <v>1665</v>
      </c>
      <c r="O914" s="11">
        <v>0.21663019693654267</v>
      </c>
      <c r="P914" s="10" t="s">
        <v>1554</v>
      </c>
      <c r="Q914" s="12">
        <v>0</v>
      </c>
    </row>
    <row r="915" spans="2:17" ht="12.75">
      <c r="B915" s="9" t="s">
        <v>285</v>
      </c>
      <c r="C915" s="10" t="s">
        <v>1866</v>
      </c>
      <c r="D915" s="10" t="s">
        <v>2066</v>
      </c>
      <c r="E915" s="11">
        <v>0.510752688172043</v>
      </c>
      <c r="F915" s="10" t="s">
        <v>1838</v>
      </c>
      <c r="G915" s="11">
        <v>0.489247311827957</v>
      </c>
      <c r="H915" s="10" t="s">
        <v>1819</v>
      </c>
      <c r="I915" s="11">
        <v>0.8548387096774194</v>
      </c>
      <c r="J915" s="10" t="s">
        <v>1875</v>
      </c>
      <c r="K915" s="11">
        <v>0.48118279569892475</v>
      </c>
      <c r="L915" s="10" t="s">
        <v>1899</v>
      </c>
      <c r="M915" s="11">
        <v>0.2446236559139785</v>
      </c>
      <c r="N915" s="10" t="s">
        <v>2033</v>
      </c>
      <c r="O915" s="11">
        <v>0.23655913978494625</v>
      </c>
      <c r="P915" s="10" t="s">
        <v>1560</v>
      </c>
      <c r="Q915" s="12">
        <v>0.010752688172043012</v>
      </c>
    </row>
    <row r="916" spans="2:17" ht="12.75">
      <c r="B916" s="9" t="s">
        <v>286</v>
      </c>
      <c r="C916" s="10" t="s">
        <v>1196</v>
      </c>
      <c r="D916" s="10" t="s">
        <v>1824</v>
      </c>
      <c r="E916" s="11">
        <v>0.5157116451016636</v>
      </c>
      <c r="F916" s="10" t="s">
        <v>1669</v>
      </c>
      <c r="G916" s="11">
        <v>0.48428835489833644</v>
      </c>
      <c r="H916" s="10" t="s">
        <v>1671</v>
      </c>
      <c r="I916" s="11">
        <v>0.8502772643253235</v>
      </c>
      <c r="J916" s="10" t="s">
        <v>1775</v>
      </c>
      <c r="K916" s="11">
        <v>0.46210720887245843</v>
      </c>
      <c r="L916" s="10" t="s">
        <v>1879</v>
      </c>
      <c r="M916" s="11">
        <v>0.22920517560073936</v>
      </c>
      <c r="N916" s="10" t="s">
        <v>1974</v>
      </c>
      <c r="O916" s="11">
        <v>0.23290203327171904</v>
      </c>
      <c r="P916" s="10" t="s">
        <v>1554</v>
      </c>
      <c r="Q916" s="12">
        <v>0</v>
      </c>
    </row>
    <row r="917" spans="2:17" ht="12.75">
      <c r="B917" s="9" t="s">
        <v>1976</v>
      </c>
      <c r="C917" s="10" t="s">
        <v>1617</v>
      </c>
      <c r="D917" s="10" t="s">
        <v>1692</v>
      </c>
      <c r="E917" s="11">
        <v>0.5</v>
      </c>
      <c r="F917" s="10" t="s">
        <v>1692</v>
      </c>
      <c r="G917" s="11">
        <v>0.5</v>
      </c>
      <c r="H917" s="10" t="s">
        <v>1617</v>
      </c>
      <c r="I917" s="11">
        <v>1</v>
      </c>
      <c r="J917" s="10" t="s">
        <v>1620</v>
      </c>
      <c r="K917" s="11">
        <v>0.6</v>
      </c>
      <c r="L917" s="10" t="s">
        <v>1590</v>
      </c>
      <c r="M917" s="11">
        <v>0.3</v>
      </c>
      <c r="N917" s="10" t="s">
        <v>1590</v>
      </c>
      <c r="O917" s="11">
        <v>0.3</v>
      </c>
      <c r="P917" s="10" t="s">
        <v>1554</v>
      </c>
      <c r="Q917" s="12">
        <v>0</v>
      </c>
    </row>
    <row r="918" spans="2:17" ht="12.75">
      <c r="B918" s="9" t="s">
        <v>1415</v>
      </c>
      <c r="C918" s="10" t="s">
        <v>1779</v>
      </c>
      <c r="D918" s="10" t="s">
        <v>1546</v>
      </c>
      <c r="E918" s="11">
        <v>0.5609756097560976</v>
      </c>
      <c r="F918" s="10" t="s">
        <v>1583</v>
      </c>
      <c r="G918" s="11">
        <v>0.43902439024390244</v>
      </c>
      <c r="H918" s="10" t="s">
        <v>1755</v>
      </c>
      <c r="I918" s="11">
        <v>0.9024390243902439</v>
      </c>
      <c r="J918" s="10" t="s">
        <v>1723</v>
      </c>
      <c r="K918" s="11">
        <v>0.4796747967479675</v>
      </c>
      <c r="L918" s="10" t="s">
        <v>1584</v>
      </c>
      <c r="M918" s="11">
        <v>0.24390243902439024</v>
      </c>
      <c r="N918" s="10" t="s">
        <v>1577</v>
      </c>
      <c r="O918" s="11">
        <v>0.23577235772357724</v>
      </c>
      <c r="P918" s="10" t="s">
        <v>1613</v>
      </c>
      <c r="Q918" s="12">
        <v>0.016260162601626018</v>
      </c>
    </row>
    <row r="919" spans="2:17" ht="12.75">
      <c r="B919" s="9" t="s">
        <v>287</v>
      </c>
      <c r="C919" s="10" t="s">
        <v>2036</v>
      </c>
      <c r="D919" s="10" t="s">
        <v>1730</v>
      </c>
      <c r="E919" s="11">
        <v>0.4828897338403042</v>
      </c>
      <c r="F919" s="10" t="s">
        <v>1904</v>
      </c>
      <c r="G919" s="11">
        <v>0.5171102661596958</v>
      </c>
      <c r="H919" s="10" t="s">
        <v>2029</v>
      </c>
      <c r="I919" s="11">
        <v>0.8631178707224335</v>
      </c>
      <c r="J919" s="10" t="s">
        <v>1771</v>
      </c>
      <c r="K919" s="11">
        <v>0.49429657794676807</v>
      </c>
      <c r="L919" s="10" t="s">
        <v>1682</v>
      </c>
      <c r="M919" s="11">
        <v>0.23954372623574144</v>
      </c>
      <c r="N919" s="10" t="s">
        <v>1605</v>
      </c>
      <c r="O919" s="11">
        <v>0.25475285171102663</v>
      </c>
      <c r="P919" s="10" t="s">
        <v>1554</v>
      </c>
      <c r="Q919" s="12">
        <v>0</v>
      </c>
    </row>
    <row r="920" spans="2:17" ht="12.75">
      <c r="B920" s="9" t="s">
        <v>1396</v>
      </c>
      <c r="C920" s="10" t="s">
        <v>1765</v>
      </c>
      <c r="D920" s="10" t="s">
        <v>1567</v>
      </c>
      <c r="E920" s="11">
        <v>0.5359116022099447</v>
      </c>
      <c r="F920" s="10" t="s">
        <v>1717</v>
      </c>
      <c r="G920" s="11">
        <v>0.46408839779005523</v>
      </c>
      <c r="H920" s="10" t="s">
        <v>1788</v>
      </c>
      <c r="I920" s="11">
        <v>0.8674033149171271</v>
      </c>
      <c r="J920" s="10" t="s">
        <v>1782</v>
      </c>
      <c r="K920" s="11">
        <v>0.580110497237569</v>
      </c>
      <c r="L920" s="10" t="s">
        <v>1696</v>
      </c>
      <c r="M920" s="11">
        <v>0.3149171270718232</v>
      </c>
      <c r="N920" s="10" t="s">
        <v>1593</v>
      </c>
      <c r="O920" s="11">
        <v>0.26519337016574585</v>
      </c>
      <c r="P920" s="10" t="s">
        <v>1554</v>
      </c>
      <c r="Q920" s="12">
        <v>0</v>
      </c>
    </row>
    <row r="921" spans="2:17" ht="12.75">
      <c r="B921" s="9" t="s">
        <v>288</v>
      </c>
      <c r="C921" s="10" t="s">
        <v>1609</v>
      </c>
      <c r="D921" s="10" t="s">
        <v>1709</v>
      </c>
      <c r="E921" s="11"/>
      <c r="F921" s="10" t="s">
        <v>1709</v>
      </c>
      <c r="G921" s="11"/>
      <c r="H921" s="10" t="s">
        <v>1709</v>
      </c>
      <c r="I921" s="11"/>
      <c r="J921" s="10" t="s">
        <v>1709</v>
      </c>
      <c r="K921" s="11"/>
      <c r="L921" s="10" t="s">
        <v>1709</v>
      </c>
      <c r="M921" s="11"/>
      <c r="N921" s="10" t="s">
        <v>1709</v>
      </c>
      <c r="O921" s="11"/>
      <c r="P921" s="10" t="s">
        <v>1709</v>
      </c>
      <c r="Q921" s="12"/>
    </row>
    <row r="922" spans="2:17" ht="12.75">
      <c r="B922" s="9" t="s">
        <v>289</v>
      </c>
      <c r="C922" s="10" t="s">
        <v>1988</v>
      </c>
      <c r="D922" s="10" t="s">
        <v>1715</v>
      </c>
      <c r="E922" s="11">
        <v>0.5213270142180095</v>
      </c>
      <c r="F922" s="10" t="s">
        <v>2129</v>
      </c>
      <c r="G922" s="11">
        <v>0.4786729857819905</v>
      </c>
      <c r="H922" s="10" t="s">
        <v>2066</v>
      </c>
      <c r="I922" s="11">
        <v>0.9004739336492891</v>
      </c>
      <c r="J922" s="10" t="s">
        <v>1558</v>
      </c>
      <c r="K922" s="11">
        <v>0.5924170616113744</v>
      </c>
      <c r="L922" s="10" t="s">
        <v>1797</v>
      </c>
      <c r="M922" s="11">
        <v>0.2938388625592417</v>
      </c>
      <c r="N922" s="10" t="s">
        <v>1682</v>
      </c>
      <c r="O922" s="11">
        <v>0.2985781990521327</v>
      </c>
      <c r="P922" s="10" t="s">
        <v>1554</v>
      </c>
      <c r="Q922" s="12">
        <v>0</v>
      </c>
    </row>
    <row r="923" spans="2:17" ht="12.75">
      <c r="B923" s="9" t="s">
        <v>290</v>
      </c>
      <c r="C923" s="10" t="s">
        <v>2048</v>
      </c>
      <c r="D923" s="10" t="s">
        <v>2116</v>
      </c>
      <c r="E923" s="11">
        <v>0.5424836601307189</v>
      </c>
      <c r="F923" s="10" t="s">
        <v>1769</v>
      </c>
      <c r="G923" s="11">
        <v>0.45751633986928103</v>
      </c>
      <c r="H923" s="10" t="s">
        <v>2296</v>
      </c>
      <c r="I923" s="11">
        <v>0.8300653594771242</v>
      </c>
      <c r="J923" s="10" t="s">
        <v>1661</v>
      </c>
      <c r="K923" s="11">
        <v>0.47058823529411764</v>
      </c>
      <c r="L923" s="10" t="s">
        <v>1657</v>
      </c>
      <c r="M923" s="11">
        <v>0.238562091503268</v>
      </c>
      <c r="N923" s="10" t="s">
        <v>1749</v>
      </c>
      <c r="O923" s="11">
        <v>0.23202614379084968</v>
      </c>
      <c r="P923" s="10" t="s">
        <v>1554</v>
      </c>
      <c r="Q923" s="12">
        <v>0</v>
      </c>
    </row>
    <row r="924" spans="2:17" ht="12.75">
      <c r="B924" s="9" t="s">
        <v>291</v>
      </c>
      <c r="C924" s="10" t="s">
        <v>1887</v>
      </c>
      <c r="D924" s="10" t="s">
        <v>1682</v>
      </c>
      <c r="E924" s="11">
        <v>0.4883720930232558</v>
      </c>
      <c r="F924" s="10" t="s">
        <v>1595</v>
      </c>
      <c r="G924" s="11">
        <v>0.5116279069767442</v>
      </c>
      <c r="H924" s="10" t="s">
        <v>1715</v>
      </c>
      <c r="I924" s="11">
        <v>0.8527131782945736</v>
      </c>
      <c r="J924" s="10" t="s">
        <v>1797</v>
      </c>
      <c r="K924" s="11">
        <v>0.4806201550387597</v>
      </c>
      <c r="L924" s="10" t="s">
        <v>1572</v>
      </c>
      <c r="M924" s="11">
        <v>0.2558139534883721</v>
      </c>
      <c r="N924" s="10" t="s">
        <v>1577</v>
      </c>
      <c r="O924" s="11">
        <v>0.2248062015503876</v>
      </c>
      <c r="P924" s="10" t="s">
        <v>1574</v>
      </c>
      <c r="Q924" s="12">
        <v>0.007751937984496124</v>
      </c>
    </row>
    <row r="925" spans="2:17" ht="12.75">
      <c r="B925" s="9" t="s">
        <v>1396</v>
      </c>
      <c r="C925" s="10" t="s">
        <v>1642</v>
      </c>
      <c r="D925" s="10" t="s">
        <v>2060</v>
      </c>
      <c r="E925" s="11">
        <v>0.4963144963144963</v>
      </c>
      <c r="F925" s="10" t="s">
        <v>1808</v>
      </c>
      <c r="G925" s="11">
        <v>0.5036855036855037</v>
      </c>
      <c r="H925" s="10" t="s">
        <v>2261</v>
      </c>
      <c r="I925" s="11">
        <v>0.8353808353808354</v>
      </c>
      <c r="J925" s="10" t="s">
        <v>1765</v>
      </c>
      <c r="K925" s="11">
        <v>0.44471744471744473</v>
      </c>
      <c r="L925" s="10" t="s">
        <v>1979</v>
      </c>
      <c r="M925" s="11">
        <v>0.21867321867321868</v>
      </c>
      <c r="N925" s="10" t="s">
        <v>1629</v>
      </c>
      <c r="O925" s="11">
        <v>0.22604422604422605</v>
      </c>
      <c r="P925" s="10" t="s">
        <v>1554</v>
      </c>
      <c r="Q925" s="12">
        <v>0</v>
      </c>
    </row>
    <row r="926" spans="2:17" ht="12.75">
      <c r="B926" s="9" t="s">
        <v>2343</v>
      </c>
      <c r="C926" s="10" t="s">
        <v>2354</v>
      </c>
      <c r="D926" s="10" t="s">
        <v>1895</v>
      </c>
      <c r="E926" s="11">
        <v>0.4984423676012461</v>
      </c>
      <c r="F926" s="10" t="s">
        <v>1626</v>
      </c>
      <c r="G926" s="11">
        <v>0.5015576323987538</v>
      </c>
      <c r="H926" s="10" t="s">
        <v>2281</v>
      </c>
      <c r="I926" s="11">
        <v>0.822429906542056</v>
      </c>
      <c r="J926" s="10" t="s">
        <v>1994</v>
      </c>
      <c r="K926" s="11">
        <v>0.4735202492211838</v>
      </c>
      <c r="L926" s="10" t="s">
        <v>1632</v>
      </c>
      <c r="M926" s="11">
        <v>0.24610591900311526</v>
      </c>
      <c r="N926" s="10" t="s">
        <v>1657</v>
      </c>
      <c r="O926" s="11">
        <v>0.22741433021806853</v>
      </c>
      <c r="P926" s="10" t="s">
        <v>1554</v>
      </c>
      <c r="Q926" s="12">
        <v>0</v>
      </c>
    </row>
    <row r="927" spans="2:17" ht="12.75">
      <c r="B927" s="9" t="s">
        <v>461</v>
      </c>
      <c r="C927" s="10" t="s">
        <v>1718</v>
      </c>
      <c r="D927" s="10" t="s">
        <v>1689</v>
      </c>
      <c r="E927" s="11">
        <v>0.5</v>
      </c>
      <c r="F927" s="10" t="s">
        <v>1689</v>
      </c>
      <c r="G927" s="11">
        <v>0.5</v>
      </c>
      <c r="H927" s="10" t="s">
        <v>1571</v>
      </c>
      <c r="I927" s="11">
        <v>0.9565217391304348</v>
      </c>
      <c r="J927" s="10" t="s">
        <v>1577</v>
      </c>
      <c r="K927" s="11">
        <v>0.6304347826086957</v>
      </c>
      <c r="L927" s="10" t="s">
        <v>1578</v>
      </c>
      <c r="M927" s="11">
        <v>0.32608695652173914</v>
      </c>
      <c r="N927" s="10" t="s">
        <v>1557</v>
      </c>
      <c r="O927" s="11">
        <v>0.30434782608695654</v>
      </c>
      <c r="P927" s="10" t="s">
        <v>1554</v>
      </c>
      <c r="Q927" s="12">
        <v>0</v>
      </c>
    </row>
    <row r="928" spans="2:17" ht="12.75">
      <c r="B928" s="9" t="s">
        <v>432</v>
      </c>
      <c r="C928" s="10" t="s">
        <v>1573</v>
      </c>
      <c r="D928" s="10" t="s">
        <v>1693</v>
      </c>
      <c r="E928" s="11">
        <v>0.5</v>
      </c>
      <c r="F928" s="10" t="s">
        <v>1693</v>
      </c>
      <c r="G928" s="11">
        <v>0.5</v>
      </c>
      <c r="H928" s="10" t="s">
        <v>1615</v>
      </c>
      <c r="I928" s="11">
        <v>0.9038461538461539</v>
      </c>
      <c r="J928" s="10" t="s">
        <v>1584</v>
      </c>
      <c r="K928" s="11">
        <v>0.5769230769230769</v>
      </c>
      <c r="L928" s="10" t="s">
        <v>1578</v>
      </c>
      <c r="M928" s="11">
        <v>0.28846153846153844</v>
      </c>
      <c r="N928" s="10" t="s">
        <v>1578</v>
      </c>
      <c r="O928" s="11">
        <v>0.28846153846153844</v>
      </c>
      <c r="P928" s="10" t="s">
        <v>1554</v>
      </c>
      <c r="Q928" s="12">
        <v>0</v>
      </c>
    </row>
    <row r="929" spans="2:17" ht="12.75">
      <c r="B929" s="9" t="s">
        <v>292</v>
      </c>
      <c r="C929" s="10" t="s">
        <v>1577</v>
      </c>
      <c r="D929" s="10" t="s">
        <v>1578</v>
      </c>
      <c r="E929" s="11">
        <v>0.5172413793103449</v>
      </c>
      <c r="F929" s="10" t="s">
        <v>1557</v>
      </c>
      <c r="G929" s="11">
        <v>0.4827586206896552</v>
      </c>
      <c r="H929" s="10" t="s">
        <v>1707</v>
      </c>
      <c r="I929" s="11">
        <v>0.8620689655172413</v>
      </c>
      <c r="J929" s="10" t="s">
        <v>1666</v>
      </c>
      <c r="K929" s="11">
        <v>0.5517241379310345</v>
      </c>
      <c r="L929" s="10" t="s">
        <v>1641</v>
      </c>
      <c r="M929" s="11">
        <v>0.27586206896551724</v>
      </c>
      <c r="N929" s="10" t="s">
        <v>1641</v>
      </c>
      <c r="O929" s="11">
        <v>0.27586206896551724</v>
      </c>
      <c r="P929" s="10" t="s">
        <v>1554</v>
      </c>
      <c r="Q929" s="12">
        <v>0</v>
      </c>
    </row>
    <row r="930" spans="2:17" ht="12.75">
      <c r="B930" s="9" t="s">
        <v>1116</v>
      </c>
      <c r="C930" s="10" t="s">
        <v>1392</v>
      </c>
      <c r="D930" s="10" t="s">
        <v>2029</v>
      </c>
      <c r="E930" s="11">
        <v>0.49563318777292575</v>
      </c>
      <c r="F930" s="10" t="s">
        <v>1654</v>
      </c>
      <c r="G930" s="11">
        <v>0.5043668122270742</v>
      </c>
      <c r="H930" s="10" t="s">
        <v>2023</v>
      </c>
      <c r="I930" s="11">
        <v>0.8602620087336245</v>
      </c>
      <c r="J930" s="10" t="s">
        <v>1744</v>
      </c>
      <c r="K930" s="11">
        <v>0.519650655021834</v>
      </c>
      <c r="L930" s="10" t="s">
        <v>1779</v>
      </c>
      <c r="M930" s="11">
        <v>0.2685589519650655</v>
      </c>
      <c r="N930" s="10" t="s">
        <v>1810</v>
      </c>
      <c r="O930" s="11">
        <v>0.25109170305676853</v>
      </c>
      <c r="P930" s="10" t="s">
        <v>1574</v>
      </c>
      <c r="Q930" s="12">
        <v>0.002183406113537118</v>
      </c>
    </row>
    <row r="931" spans="2:17" ht="12.75">
      <c r="B931" s="9" t="s">
        <v>293</v>
      </c>
      <c r="C931" s="10" t="s">
        <v>2410</v>
      </c>
      <c r="D931" s="10" t="s">
        <v>2051</v>
      </c>
      <c r="E931" s="11">
        <v>0.48639455782312924</v>
      </c>
      <c r="F931" s="10" t="s">
        <v>1871</v>
      </c>
      <c r="G931" s="11">
        <v>0.5136054421768708</v>
      </c>
      <c r="H931" s="10" t="s">
        <v>2390</v>
      </c>
      <c r="I931" s="11">
        <v>0.8486394557823129</v>
      </c>
      <c r="J931" s="10" t="s">
        <v>2203</v>
      </c>
      <c r="K931" s="11">
        <v>0.5187074829931972</v>
      </c>
      <c r="L931" s="10" t="s">
        <v>1569</v>
      </c>
      <c r="M931" s="11">
        <v>0.24829931972789115</v>
      </c>
      <c r="N931" s="10" t="s">
        <v>1700</v>
      </c>
      <c r="O931" s="11">
        <v>0.27040816326530615</v>
      </c>
      <c r="P931" s="10" t="s">
        <v>1554</v>
      </c>
      <c r="Q931" s="12">
        <v>0</v>
      </c>
    </row>
    <row r="932" spans="2:17" ht="12.75">
      <c r="B932" s="9" t="s">
        <v>2287</v>
      </c>
      <c r="C932" s="10" t="s">
        <v>2245</v>
      </c>
      <c r="D932" s="10" t="s">
        <v>1887</v>
      </c>
      <c r="E932" s="11">
        <v>0.4849624060150376</v>
      </c>
      <c r="F932" s="10" t="s">
        <v>1839</v>
      </c>
      <c r="G932" s="11">
        <v>0.5150375939849624</v>
      </c>
      <c r="H932" s="10" t="s">
        <v>1926</v>
      </c>
      <c r="I932" s="11">
        <v>0.8308270676691729</v>
      </c>
      <c r="J932" s="10" t="s">
        <v>1606</v>
      </c>
      <c r="K932" s="11">
        <v>0.5225563909774437</v>
      </c>
      <c r="L932" s="10" t="s">
        <v>1704</v>
      </c>
      <c r="M932" s="11">
        <v>0.2781954887218045</v>
      </c>
      <c r="N932" s="10" t="s">
        <v>1668</v>
      </c>
      <c r="O932" s="11">
        <v>0.24436090225563908</v>
      </c>
      <c r="P932" s="10" t="s">
        <v>1554</v>
      </c>
      <c r="Q932" s="12">
        <v>0</v>
      </c>
    </row>
    <row r="933" spans="2:17" ht="12.75">
      <c r="B933" s="9" t="s">
        <v>294</v>
      </c>
      <c r="C933" s="10" t="s">
        <v>1693</v>
      </c>
      <c r="D933" s="10" t="s">
        <v>1725</v>
      </c>
      <c r="E933" s="11">
        <v>0.6538461538461539</v>
      </c>
      <c r="F933" s="10" t="s">
        <v>1598</v>
      </c>
      <c r="G933" s="11">
        <v>0.34615384615384615</v>
      </c>
      <c r="H933" s="10" t="s">
        <v>1585</v>
      </c>
      <c r="I933" s="11">
        <v>0.9230769230769231</v>
      </c>
      <c r="J933" s="10" t="s">
        <v>1553</v>
      </c>
      <c r="K933" s="11">
        <v>0.6923076923076923</v>
      </c>
      <c r="L933" s="10" t="s">
        <v>1620</v>
      </c>
      <c r="M933" s="11">
        <v>0.46153846153846156</v>
      </c>
      <c r="N933" s="10" t="s">
        <v>1590</v>
      </c>
      <c r="O933" s="11">
        <v>0.23076923076923078</v>
      </c>
      <c r="P933" s="10" t="s">
        <v>1554</v>
      </c>
      <c r="Q933" s="12">
        <v>0</v>
      </c>
    </row>
    <row r="934" spans="2:17" ht="12.75">
      <c r="B934" s="9" t="s">
        <v>666</v>
      </c>
      <c r="C934" s="10" t="s">
        <v>2052</v>
      </c>
      <c r="D934" s="10" t="s">
        <v>1905</v>
      </c>
      <c r="E934" s="11">
        <v>0.5127118644067796</v>
      </c>
      <c r="F934" s="10" t="s">
        <v>1810</v>
      </c>
      <c r="G934" s="11">
        <v>0.4872881355932203</v>
      </c>
      <c r="H934" s="10" t="s">
        <v>2042</v>
      </c>
      <c r="I934" s="11">
        <v>0.902542372881356</v>
      </c>
      <c r="J934" s="10" t="s">
        <v>1884</v>
      </c>
      <c r="K934" s="11">
        <v>0.6567796610169492</v>
      </c>
      <c r="L934" s="10" t="s">
        <v>1632</v>
      </c>
      <c r="M934" s="11">
        <v>0.3347457627118644</v>
      </c>
      <c r="N934" s="10" t="s">
        <v>1702</v>
      </c>
      <c r="O934" s="11">
        <v>0.3220338983050847</v>
      </c>
      <c r="P934" s="10" t="s">
        <v>1574</v>
      </c>
      <c r="Q934" s="12">
        <v>0.00423728813559322</v>
      </c>
    </row>
    <row r="935" spans="2:17" ht="12.75">
      <c r="B935" s="9" t="s">
        <v>295</v>
      </c>
      <c r="C935" s="10" t="s">
        <v>1560</v>
      </c>
      <c r="D935" s="10" t="s">
        <v>1709</v>
      </c>
      <c r="E935" s="11"/>
      <c r="F935" s="10" t="s">
        <v>1709</v>
      </c>
      <c r="G935" s="11"/>
      <c r="H935" s="10" t="s">
        <v>1709</v>
      </c>
      <c r="I935" s="11"/>
      <c r="J935" s="10" t="s">
        <v>1709</v>
      </c>
      <c r="K935" s="11"/>
      <c r="L935" s="10" t="s">
        <v>1709</v>
      </c>
      <c r="M935" s="11"/>
      <c r="N935" s="10" t="s">
        <v>1709</v>
      </c>
      <c r="O935" s="11"/>
      <c r="P935" s="10" t="s">
        <v>1709</v>
      </c>
      <c r="Q935" s="12"/>
    </row>
    <row r="936" spans="2:17" ht="12.75">
      <c r="B936" s="9" t="s">
        <v>296</v>
      </c>
      <c r="C936" s="10" t="s">
        <v>1691</v>
      </c>
      <c r="D936" s="10" t="s">
        <v>1709</v>
      </c>
      <c r="E936" s="11"/>
      <c r="F936" s="10" t="s">
        <v>1709</v>
      </c>
      <c r="G936" s="11"/>
      <c r="H936" s="10" t="s">
        <v>1709</v>
      </c>
      <c r="I936" s="11"/>
      <c r="J936" s="10" t="s">
        <v>1709</v>
      </c>
      <c r="K936" s="11"/>
      <c r="L936" s="10" t="s">
        <v>1709</v>
      </c>
      <c r="M936" s="11"/>
      <c r="N936" s="10" t="s">
        <v>1709</v>
      </c>
      <c r="O936" s="11"/>
      <c r="P936" s="10" t="s">
        <v>1709</v>
      </c>
      <c r="Q936" s="12"/>
    </row>
    <row r="937" spans="2:17" ht="12.75">
      <c r="B937" s="9" t="s">
        <v>297</v>
      </c>
      <c r="C937" s="10" t="s">
        <v>1701</v>
      </c>
      <c r="D937" s="10" t="s">
        <v>1594</v>
      </c>
      <c r="E937" s="11">
        <v>0.5060240963855421</v>
      </c>
      <c r="F937" s="10" t="s">
        <v>1551</v>
      </c>
      <c r="G937" s="11">
        <v>0.4939759036144578</v>
      </c>
      <c r="H937" s="10" t="s">
        <v>1546</v>
      </c>
      <c r="I937" s="11">
        <v>0.8313253012048193</v>
      </c>
      <c r="J937" s="10" t="s">
        <v>1612</v>
      </c>
      <c r="K937" s="11">
        <v>0.4457831325301205</v>
      </c>
      <c r="L937" s="10" t="s">
        <v>1617</v>
      </c>
      <c r="M937" s="11">
        <v>0.24096385542168675</v>
      </c>
      <c r="N937" s="10" t="s">
        <v>1725</v>
      </c>
      <c r="O937" s="11">
        <v>0.20481927710843373</v>
      </c>
      <c r="P937" s="10" t="s">
        <v>1554</v>
      </c>
      <c r="Q937" s="12">
        <v>0</v>
      </c>
    </row>
    <row r="938" spans="2:17" ht="12.75">
      <c r="B938" s="9" t="s">
        <v>298</v>
      </c>
      <c r="C938" s="10" t="s">
        <v>1766</v>
      </c>
      <c r="D938" s="10" t="s">
        <v>1696</v>
      </c>
      <c r="E938" s="11">
        <v>0.5</v>
      </c>
      <c r="F938" s="10" t="s">
        <v>1696</v>
      </c>
      <c r="G938" s="11">
        <v>0.5</v>
      </c>
      <c r="H938" s="10" t="s">
        <v>1899</v>
      </c>
      <c r="I938" s="11">
        <v>0.7982456140350878</v>
      </c>
      <c r="J938" s="10" t="s">
        <v>1714</v>
      </c>
      <c r="K938" s="11">
        <v>0.4649122807017544</v>
      </c>
      <c r="L938" s="10" t="s">
        <v>1602</v>
      </c>
      <c r="M938" s="11">
        <v>0.19298245614035087</v>
      </c>
      <c r="N938" s="10" t="s">
        <v>1576</v>
      </c>
      <c r="O938" s="11">
        <v>0.2719298245614035</v>
      </c>
      <c r="P938" s="10" t="s">
        <v>1554</v>
      </c>
      <c r="Q938" s="12">
        <v>0</v>
      </c>
    </row>
    <row r="939" spans="2:17" ht="12.75">
      <c r="B939" s="9" t="s">
        <v>1097</v>
      </c>
      <c r="C939" s="10" t="s">
        <v>1590</v>
      </c>
      <c r="D939" s="10" t="s">
        <v>1709</v>
      </c>
      <c r="E939" s="11"/>
      <c r="F939" s="10" t="s">
        <v>1709</v>
      </c>
      <c r="G939" s="11"/>
      <c r="H939" s="10" t="s">
        <v>1709</v>
      </c>
      <c r="I939" s="11"/>
      <c r="J939" s="10" t="s">
        <v>1709</v>
      </c>
      <c r="K939" s="11"/>
      <c r="L939" s="10" t="s">
        <v>1709</v>
      </c>
      <c r="M939" s="11"/>
      <c r="N939" s="10" t="s">
        <v>1709</v>
      </c>
      <c r="O939" s="11"/>
      <c r="P939" s="10" t="s">
        <v>1709</v>
      </c>
      <c r="Q939" s="12"/>
    </row>
    <row r="940" spans="2:17" ht="12.75">
      <c r="B940" s="9" t="s">
        <v>653</v>
      </c>
      <c r="C940" s="10" t="s">
        <v>1247</v>
      </c>
      <c r="D940" s="10" t="s">
        <v>1671</v>
      </c>
      <c r="E940" s="11">
        <v>0.4857444561774023</v>
      </c>
      <c r="F940" s="10" t="s">
        <v>2255</v>
      </c>
      <c r="G940" s="11">
        <v>0.5142555438225976</v>
      </c>
      <c r="H940" s="10" t="s">
        <v>1421</v>
      </c>
      <c r="I940" s="11">
        <v>0.9007391763463569</v>
      </c>
      <c r="J940" s="10" t="s">
        <v>2283</v>
      </c>
      <c r="K940" s="11">
        <v>0.5596620908130939</v>
      </c>
      <c r="L940" s="10" t="s">
        <v>2004</v>
      </c>
      <c r="M940" s="11">
        <v>0.2692713833157339</v>
      </c>
      <c r="N940" s="10" t="s">
        <v>2005</v>
      </c>
      <c r="O940" s="11">
        <v>0.29039070749736007</v>
      </c>
      <c r="P940" s="10" t="s">
        <v>1616</v>
      </c>
      <c r="Q940" s="12">
        <v>0.028511087645195353</v>
      </c>
    </row>
    <row r="941" spans="2:17" ht="12.75">
      <c r="B941" s="9" t="s">
        <v>299</v>
      </c>
      <c r="C941" s="10" t="s">
        <v>1560</v>
      </c>
      <c r="D941" s="10" t="s">
        <v>1709</v>
      </c>
      <c r="E941" s="11"/>
      <c r="F941" s="10" t="s">
        <v>1709</v>
      </c>
      <c r="G941" s="11"/>
      <c r="H941" s="10" t="s">
        <v>1709</v>
      </c>
      <c r="I941" s="11"/>
      <c r="J941" s="10" t="s">
        <v>1709</v>
      </c>
      <c r="K941" s="11"/>
      <c r="L941" s="10" t="s">
        <v>1709</v>
      </c>
      <c r="M941" s="11"/>
      <c r="N941" s="10" t="s">
        <v>1709</v>
      </c>
      <c r="O941" s="11"/>
      <c r="P941" s="10" t="s">
        <v>1709</v>
      </c>
      <c r="Q941" s="12"/>
    </row>
    <row r="942" spans="2:17" ht="12.75">
      <c r="B942" s="9" t="s">
        <v>300</v>
      </c>
      <c r="C942" s="10" t="s">
        <v>1599</v>
      </c>
      <c r="D942" s="10" t="s">
        <v>1709</v>
      </c>
      <c r="E942" s="11"/>
      <c r="F942" s="10" t="s">
        <v>1709</v>
      </c>
      <c r="G942" s="11"/>
      <c r="H942" s="10" t="s">
        <v>1709</v>
      </c>
      <c r="I942" s="11"/>
      <c r="J942" s="10" t="s">
        <v>1709</v>
      </c>
      <c r="K942" s="11"/>
      <c r="L942" s="10" t="s">
        <v>1709</v>
      </c>
      <c r="M942" s="11"/>
      <c r="N942" s="10" t="s">
        <v>1709</v>
      </c>
      <c r="O942" s="11"/>
      <c r="P942" s="10" t="s">
        <v>1709</v>
      </c>
      <c r="Q942" s="12"/>
    </row>
    <row r="943" spans="2:17" ht="12.75">
      <c r="B943" s="9" t="s">
        <v>1364</v>
      </c>
      <c r="C943" s="10" t="s">
        <v>1599</v>
      </c>
      <c r="D943" s="10" t="s">
        <v>1709</v>
      </c>
      <c r="E943" s="11"/>
      <c r="F943" s="10" t="s">
        <v>1709</v>
      </c>
      <c r="G943" s="11"/>
      <c r="H943" s="10" t="s">
        <v>1709</v>
      </c>
      <c r="I943" s="11"/>
      <c r="J943" s="10" t="s">
        <v>1709</v>
      </c>
      <c r="K943" s="11"/>
      <c r="L943" s="10" t="s">
        <v>1709</v>
      </c>
      <c r="M943" s="11"/>
      <c r="N943" s="10" t="s">
        <v>1709</v>
      </c>
      <c r="O943" s="11"/>
      <c r="P943" s="10" t="s">
        <v>1709</v>
      </c>
      <c r="Q943" s="12"/>
    </row>
    <row r="944" spans="2:17" ht="12.75">
      <c r="B944" s="9" t="s">
        <v>2289</v>
      </c>
      <c r="C944" s="10" t="s">
        <v>1557</v>
      </c>
      <c r="D944" s="10" t="s">
        <v>1709</v>
      </c>
      <c r="E944" s="11"/>
      <c r="F944" s="10" t="s">
        <v>1709</v>
      </c>
      <c r="G944" s="11"/>
      <c r="H944" s="10" t="s">
        <v>1709</v>
      </c>
      <c r="I944" s="11"/>
      <c r="J944" s="10" t="s">
        <v>1709</v>
      </c>
      <c r="K944" s="11"/>
      <c r="L944" s="10" t="s">
        <v>1709</v>
      </c>
      <c r="M944" s="11"/>
      <c r="N944" s="10" t="s">
        <v>1709</v>
      </c>
      <c r="O944" s="11"/>
      <c r="P944" s="10" t="s">
        <v>1709</v>
      </c>
      <c r="Q944" s="12"/>
    </row>
    <row r="945" spans="2:17" ht="12.75">
      <c r="B945" s="9" t="s">
        <v>301</v>
      </c>
      <c r="C945" s="10" t="s">
        <v>1723</v>
      </c>
      <c r="D945" s="10" t="s">
        <v>1585</v>
      </c>
      <c r="E945" s="11">
        <v>0.4067796610169492</v>
      </c>
      <c r="F945" s="10" t="s">
        <v>1587</v>
      </c>
      <c r="G945" s="11">
        <v>0.5932203389830508</v>
      </c>
      <c r="H945" s="10" t="s">
        <v>1611</v>
      </c>
      <c r="I945" s="11">
        <v>0.8305084745762712</v>
      </c>
      <c r="J945" s="10" t="s">
        <v>1585</v>
      </c>
      <c r="K945" s="11">
        <v>0.4067796610169492</v>
      </c>
      <c r="L945" s="10" t="s">
        <v>1620</v>
      </c>
      <c r="M945" s="11">
        <v>0.2033898305084746</v>
      </c>
      <c r="N945" s="10" t="s">
        <v>1620</v>
      </c>
      <c r="O945" s="11">
        <v>0.2033898305084746</v>
      </c>
      <c r="P945" s="10" t="s">
        <v>1554</v>
      </c>
      <c r="Q945" s="12">
        <v>0</v>
      </c>
    </row>
    <row r="946" spans="2:17" ht="12.75">
      <c r="B946" s="9" t="s">
        <v>1187</v>
      </c>
      <c r="C946" s="10" t="s">
        <v>1613</v>
      </c>
      <c r="D946" s="10" t="s">
        <v>1709</v>
      </c>
      <c r="E946" s="11"/>
      <c r="F946" s="10" t="s">
        <v>1709</v>
      </c>
      <c r="G946" s="11"/>
      <c r="H946" s="10" t="s">
        <v>1709</v>
      </c>
      <c r="I946" s="11"/>
      <c r="J946" s="10" t="s">
        <v>1709</v>
      </c>
      <c r="K946" s="11"/>
      <c r="L946" s="10" t="s">
        <v>1709</v>
      </c>
      <c r="M946" s="11"/>
      <c r="N946" s="10" t="s">
        <v>1709</v>
      </c>
      <c r="O946" s="11"/>
      <c r="P946" s="10" t="s">
        <v>1709</v>
      </c>
      <c r="Q946" s="12"/>
    </row>
    <row r="947" spans="2:17" ht="12.75">
      <c r="B947" s="9" t="s">
        <v>2006</v>
      </c>
      <c r="C947" s="10" t="s">
        <v>1619</v>
      </c>
      <c r="D947" s="10" t="s">
        <v>1709</v>
      </c>
      <c r="E947" s="11"/>
      <c r="F947" s="10" t="s">
        <v>1709</v>
      </c>
      <c r="G947" s="11"/>
      <c r="H947" s="10" t="s">
        <v>1709</v>
      </c>
      <c r="I947" s="11"/>
      <c r="J947" s="10" t="s">
        <v>1709</v>
      </c>
      <c r="K947" s="11"/>
      <c r="L947" s="10" t="s">
        <v>1709</v>
      </c>
      <c r="M947" s="11"/>
      <c r="N947" s="10" t="s">
        <v>1709</v>
      </c>
      <c r="O947" s="11"/>
      <c r="P947" s="10" t="s">
        <v>1709</v>
      </c>
      <c r="Q947" s="12"/>
    </row>
    <row r="948" spans="2:17" ht="12.75">
      <c r="B948" s="9" t="s">
        <v>302</v>
      </c>
      <c r="C948" s="10" t="s">
        <v>1620</v>
      </c>
      <c r="D948" s="10" t="s">
        <v>1709</v>
      </c>
      <c r="E948" s="11"/>
      <c r="F948" s="10" t="s">
        <v>1709</v>
      </c>
      <c r="G948" s="11"/>
      <c r="H948" s="10" t="s">
        <v>1709</v>
      </c>
      <c r="I948" s="11"/>
      <c r="J948" s="10" t="s">
        <v>1709</v>
      </c>
      <c r="K948" s="11"/>
      <c r="L948" s="10" t="s">
        <v>1709</v>
      </c>
      <c r="M948" s="11"/>
      <c r="N948" s="10" t="s">
        <v>1709</v>
      </c>
      <c r="O948" s="11"/>
      <c r="P948" s="10" t="s">
        <v>1709</v>
      </c>
      <c r="Q948" s="12"/>
    </row>
    <row r="949" spans="2:17" ht="12.75">
      <c r="B949" s="9" t="s">
        <v>303</v>
      </c>
      <c r="C949" s="10" t="s">
        <v>1692</v>
      </c>
      <c r="D949" s="10" t="s">
        <v>1599</v>
      </c>
      <c r="E949" s="11">
        <v>0.5</v>
      </c>
      <c r="F949" s="10" t="s">
        <v>1599</v>
      </c>
      <c r="G949" s="11">
        <v>0.5</v>
      </c>
      <c r="H949" s="10" t="s">
        <v>1692</v>
      </c>
      <c r="I949" s="11">
        <v>1</v>
      </c>
      <c r="J949" s="10" t="s">
        <v>1590</v>
      </c>
      <c r="K949" s="11">
        <v>0.6</v>
      </c>
      <c r="L949" s="10" t="s">
        <v>1613</v>
      </c>
      <c r="M949" s="11">
        <v>0.2</v>
      </c>
      <c r="N949" s="10" t="s">
        <v>1560</v>
      </c>
      <c r="O949" s="11">
        <v>0.4</v>
      </c>
      <c r="P949" s="10" t="s">
        <v>1554</v>
      </c>
      <c r="Q949" s="12">
        <v>0</v>
      </c>
    </row>
    <row r="950" spans="2:17" ht="12.75">
      <c r="B950" s="9" t="s">
        <v>1413</v>
      </c>
      <c r="C950" s="10" t="s">
        <v>1613</v>
      </c>
      <c r="D950" s="10" t="s">
        <v>1709</v>
      </c>
      <c r="E950" s="11"/>
      <c r="F950" s="10" t="s">
        <v>1709</v>
      </c>
      <c r="G950" s="11"/>
      <c r="H950" s="10" t="s">
        <v>1709</v>
      </c>
      <c r="I950" s="11"/>
      <c r="J950" s="10" t="s">
        <v>1709</v>
      </c>
      <c r="K950" s="11"/>
      <c r="L950" s="10" t="s">
        <v>1709</v>
      </c>
      <c r="M950" s="11"/>
      <c r="N950" s="10" t="s">
        <v>1709</v>
      </c>
      <c r="O950" s="11"/>
      <c r="P950" s="10" t="s">
        <v>1709</v>
      </c>
      <c r="Q950" s="12"/>
    </row>
    <row r="951" spans="2:17" ht="12.75">
      <c r="B951" s="9" t="s">
        <v>304</v>
      </c>
      <c r="C951" s="10" t="s">
        <v>1620</v>
      </c>
      <c r="D951" s="10" t="s">
        <v>1709</v>
      </c>
      <c r="E951" s="11"/>
      <c r="F951" s="10" t="s">
        <v>1709</v>
      </c>
      <c r="G951" s="11"/>
      <c r="H951" s="10" t="s">
        <v>1709</v>
      </c>
      <c r="I951" s="11"/>
      <c r="J951" s="10" t="s">
        <v>1709</v>
      </c>
      <c r="K951" s="11"/>
      <c r="L951" s="10" t="s">
        <v>1709</v>
      </c>
      <c r="M951" s="11"/>
      <c r="N951" s="10" t="s">
        <v>1709</v>
      </c>
      <c r="O951" s="11"/>
      <c r="P951" s="10" t="s">
        <v>1709</v>
      </c>
      <c r="Q951" s="12"/>
    </row>
    <row r="952" spans="2:17" ht="12.75">
      <c r="B952" s="9" t="s">
        <v>976</v>
      </c>
      <c r="C952" s="10" t="s">
        <v>1620</v>
      </c>
      <c r="D952" s="10" t="s">
        <v>1709</v>
      </c>
      <c r="E952" s="11"/>
      <c r="F952" s="10" t="s">
        <v>1709</v>
      </c>
      <c r="G952" s="11"/>
      <c r="H952" s="10" t="s">
        <v>1709</v>
      </c>
      <c r="I952" s="11"/>
      <c r="J952" s="10" t="s">
        <v>1709</v>
      </c>
      <c r="K952" s="11"/>
      <c r="L952" s="10" t="s">
        <v>1709</v>
      </c>
      <c r="M952" s="11"/>
      <c r="N952" s="10" t="s">
        <v>1709</v>
      </c>
      <c r="O952" s="11"/>
      <c r="P952" s="10" t="s">
        <v>1709</v>
      </c>
      <c r="Q952" s="12"/>
    </row>
    <row r="953" spans="2:17" ht="12.75">
      <c r="B953" s="9" t="s">
        <v>305</v>
      </c>
      <c r="C953" s="10" t="s">
        <v>1778</v>
      </c>
      <c r="D953" s="10" t="s">
        <v>1665</v>
      </c>
      <c r="E953" s="11">
        <v>0.4852941176470588</v>
      </c>
      <c r="F953" s="10" t="s">
        <v>1782</v>
      </c>
      <c r="G953" s="11">
        <v>0.5147058823529411</v>
      </c>
      <c r="H953" s="10" t="s">
        <v>2116</v>
      </c>
      <c r="I953" s="11">
        <v>0.8137254901960784</v>
      </c>
      <c r="J953" s="10" t="s">
        <v>1899</v>
      </c>
      <c r="K953" s="11">
        <v>0.44607843137254904</v>
      </c>
      <c r="L953" s="10" t="s">
        <v>1581</v>
      </c>
      <c r="M953" s="11">
        <v>0.22058823529411764</v>
      </c>
      <c r="N953" s="10" t="s">
        <v>1718</v>
      </c>
      <c r="O953" s="11">
        <v>0.22549019607843138</v>
      </c>
      <c r="P953" s="10" t="s">
        <v>1554</v>
      </c>
      <c r="Q953" s="12">
        <v>0</v>
      </c>
    </row>
    <row r="954" spans="2:17" ht="12.75">
      <c r="B954" s="9" t="s">
        <v>306</v>
      </c>
      <c r="C954" s="10" t="s">
        <v>1706</v>
      </c>
      <c r="D954" s="10" t="s">
        <v>1589</v>
      </c>
      <c r="E954" s="11">
        <v>0.5</v>
      </c>
      <c r="F954" s="10" t="s">
        <v>1589</v>
      </c>
      <c r="G954" s="11">
        <v>0.5</v>
      </c>
      <c r="H954" s="10" t="s">
        <v>1612</v>
      </c>
      <c r="I954" s="11">
        <v>0.9736842105263158</v>
      </c>
      <c r="J954" s="10" t="s">
        <v>1588</v>
      </c>
      <c r="K954" s="11">
        <v>0.7368421052631579</v>
      </c>
      <c r="L954" s="10" t="s">
        <v>1578</v>
      </c>
      <c r="M954" s="11">
        <v>0.39473684210526316</v>
      </c>
      <c r="N954" s="10" t="s">
        <v>1600</v>
      </c>
      <c r="O954" s="11">
        <v>0.34210526315789475</v>
      </c>
      <c r="P954" s="10" t="s">
        <v>1574</v>
      </c>
      <c r="Q954" s="12">
        <v>0.02631578947368421</v>
      </c>
    </row>
    <row r="955" spans="2:17" ht="12.75">
      <c r="B955" s="9" t="s">
        <v>1172</v>
      </c>
      <c r="C955" s="10" t="s">
        <v>1553</v>
      </c>
      <c r="D955" s="10" t="s">
        <v>1709</v>
      </c>
      <c r="E955" s="11"/>
      <c r="F955" s="10" t="s">
        <v>1709</v>
      </c>
      <c r="G955" s="11"/>
      <c r="H955" s="10" t="s">
        <v>1709</v>
      </c>
      <c r="I955" s="11"/>
      <c r="J955" s="10" t="s">
        <v>1709</v>
      </c>
      <c r="K955" s="11"/>
      <c r="L955" s="10" t="s">
        <v>1709</v>
      </c>
      <c r="M955" s="11"/>
      <c r="N955" s="10" t="s">
        <v>1709</v>
      </c>
      <c r="O955" s="11"/>
      <c r="P955" s="10" t="s">
        <v>1709</v>
      </c>
      <c r="Q955" s="12"/>
    </row>
    <row r="956" spans="2:17" ht="12.75">
      <c r="B956" s="9" t="s">
        <v>1086</v>
      </c>
      <c r="C956" s="10" t="s">
        <v>1692</v>
      </c>
      <c r="D956" s="10" t="s">
        <v>1709</v>
      </c>
      <c r="E956" s="11"/>
      <c r="F956" s="10" t="s">
        <v>1709</v>
      </c>
      <c r="G956" s="11"/>
      <c r="H956" s="10" t="s">
        <v>1709</v>
      </c>
      <c r="I956" s="11"/>
      <c r="J956" s="10" t="s">
        <v>1709</v>
      </c>
      <c r="K956" s="11"/>
      <c r="L956" s="10" t="s">
        <v>1709</v>
      </c>
      <c r="M956" s="11"/>
      <c r="N956" s="10" t="s">
        <v>1709</v>
      </c>
      <c r="O956" s="11"/>
      <c r="P956" s="10" t="s">
        <v>1709</v>
      </c>
      <c r="Q956" s="12"/>
    </row>
    <row r="957" spans="2:17" ht="12.75">
      <c r="B957" s="9" t="s">
        <v>442</v>
      </c>
      <c r="C957" s="10" t="s">
        <v>1846</v>
      </c>
      <c r="D957" s="10" t="s">
        <v>1723</v>
      </c>
      <c r="E957" s="11">
        <v>0.5267857142857143</v>
      </c>
      <c r="F957" s="10" t="s">
        <v>1714</v>
      </c>
      <c r="G957" s="11">
        <v>0.4732142857142857</v>
      </c>
      <c r="H957" s="10" t="s">
        <v>1899</v>
      </c>
      <c r="I957" s="11">
        <v>0.8125</v>
      </c>
      <c r="J957" s="10" t="s">
        <v>1718</v>
      </c>
      <c r="K957" s="11">
        <v>0.4107142857142857</v>
      </c>
      <c r="L957" s="10" t="s">
        <v>1585</v>
      </c>
      <c r="M957" s="11">
        <v>0.21428571428571427</v>
      </c>
      <c r="N957" s="10" t="s">
        <v>1602</v>
      </c>
      <c r="O957" s="11">
        <v>0.19642857142857142</v>
      </c>
      <c r="P957" s="10" t="s">
        <v>1554</v>
      </c>
      <c r="Q957" s="12">
        <v>0</v>
      </c>
    </row>
    <row r="958" spans="2:17" ht="12.75">
      <c r="B958" s="9" t="s">
        <v>307</v>
      </c>
      <c r="C958" s="10" t="s">
        <v>1602</v>
      </c>
      <c r="D958" s="10" t="s">
        <v>1620</v>
      </c>
      <c r="E958" s="11">
        <v>0.5454545454545454</v>
      </c>
      <c r="F958" s="10" t="s">
        <v>1692</v>
      </c>
      <c r="G958" s="11">
        <v>0.45454545454545453</v>
      </c>
      <c r="H958" s="10" t="s">
        <v>1602</v>
      </c>
      <c r="I958" s="11">
        <v>1</v>
      </c>
      <c r="J958" s="10" t="s">
        <v>1666</v>
      </c>
      <c r="K958" s="11">
        <v>0.7272727272727273</v>
      </c>
      <c r="L958" s="10" t="s">
        <v>1619</v>
      </c>
      <c r="M958" s="11">
        <v>0.3181818181818182</v>
      </c>
      <c r="N958" s="10" t="s">
        <v>1598</v>
      </c>
      <c r="O958" s="11">
        <v>0.4090909090909091</v>
      </c>
      <c r="P958" s="10" t="s">
        <v>1554</v>
      </c>
      <c r="Q958" s="12">
        <v>0</v>
      </c>
    </row>
    <row r="959" spans="2:17" ht="12.75">
      <c r="B959" s="9" t="s">
        <v>2274</v>
      </c>
      <c r="C959" s="10" t="s">
        <v>1691</v>
      </c>
      <c r="D959" s="10" t="s">
        <v>1599</v>
      </c>
      <c r="E959" s="11">
        <v>0.45454545454545453</v>
      </c>
      <c r="F959" s="10" t="s">
        <v>1590</v>
      </c>
      <c r="G959" s="11">
        <v>0.5454545454545454</v>
      </c>
      <c r="H959" s="10" t="s">
        <v>1598</v>
      </c>
      <c r="I959" s="11">
        <v>0.8181818181818182</v>
      </c>
      <c r="J959" s="10" t="s">
        <v>1641</v>
      </c>
      <c r="K959" s="11">
        <v>0.7272727272727273</v>
      </c>
      <c r="L959" s="10" t="s">
        <v>1560</v>
      </c>
      <c r="M959" s="11">
        <v>0.36363636363636365</v>
      </c>
      <c r="N959" s="10" t="s">
        <v>1560</v>
      </c>
      <c r="O959" s="11">
        <v>0.36363636363636365</v>
      </c>
      <c r="P959" s="10" t="s">
        <v>1554</v>
      </c>
      <c r="Q959" s="12">
        <v>0</v>
      </c>
    </row>
    <row r="960" spans="2:17" ht="12.75">
      <c r="B960" s="9" t="s">
        <v>451</v>
      </c>
      <c r="C960" s="10" t="s">
        <v>1609</v>
      </c>
      <c r="D960" s="10" t="s">
        <v>1709</v>
      </c>
      <c r="E960" s="11"/>
      <c r="F960" s="10" t="s">
        <v>1709</v>
      </c>
      <c r="G960" s="11"/>
      <c r="H960" s="10" t="s">
        <v>1709</v>
      </c>
      <c r="I960" s="11"/>
      <c r="J960" s="10" t="s">
        <v>1709</v>
      </c>
      <c r="K960" s="11"/>
      <c r="L960" s="10" t="s">
        <v>1709</v>
      </c>
      <c r="M960" s="11"/>
      <c r="N960" s="10" t="s">
        <v>1709</v>
      </c>
      <c r="O960" s="11"/>
      <c r="P960" s="10" t="s">
        <v>1709</v>
      </c>
      <c r="Q960" s="12"/>
    </row>
    <row r="961" spans="2:17" ht="12.75">
      <c r="B961" s="9" t="s">
        <v>1204</v>
      </c>
      <c r="C961" s="10" t="s">
        <v>1600</v>
      </c>
      <c r="D961" s="10" t="s">
        <v>1590</v>
      </c>
      <c r="E961" s="11">
        <v>0.46153846153846156</v>
      </c>
      <c r="F961" s="10" t="s">
        <v>1619</v>
      </c>
      <c r="G961" s="11">
        <v>0.5384615384615384</v>
      </c>
      <c r="H961" s="10" t="s">
        <v>1691</v>
      </c>
      <c r="I961" s="11">
        <v>0.8461538461538461</v>
      </c>
      <c r="J961" s="10" t="s">
        <v>1590</v>
      </c>
      <c r="K961" s="11">
        <v>0.46153846153846156</v>
      </c>
      <c r="L961" s="10" t="s">
        <v>1609</v>
      </c>
      <c r="M961" s="11">
        <v>0.23076923076923078</v>
      </c>
      <c r="N961" s="10" t="s">
        <v>1609</v>
      </c>
      <c r="O961" s="11">
        <v>0.23076923076923078</v>
      </c>
      <c r="P961" s="10" t="s">
        <v>1554</v>
      </c>
      <c r="Q961" s="12">
        <v>0</v>
      </c>
    </row>
    <row r="962" spans="2:17" ht="12.75">
      <c r="B962" s="9" t="s">
        <v>308</v>
      </c>
      <c r="C962" s="10" t="s">
        <v>1619</v>
      </c>
      <c r="D962" s="10" t="s">
        <v>1709</v>
      </c>
      <c r="E962" s="11"/>
      <c r="F962" s="10" t="s">
        <v>1709</v>
      </c>
      <c r="G962" s="11"/>
      <c r="H962" s="10" t="s">
        <v>1709</v>
      </c>
      <c r="I962" s="11"/>
      <c r="J962" s="10" t="s">
        <v>1709</v>
      </c>
      <c r="K962" s="11"/>
      <c r="L962" s="10" t="s">
        <v>1709</v>
      </c>
      <c r="M962" s="11"/>
      <c r="N962" s="10" t="s">
        <v>1709</v>
      </c>
      <c r="O962" s="11"/>
      <c r="P962" s="10" t="s">
        <v>1709</v>
      </c>
      <c r="Q962" s="12"/>
    </row>
    <row r="963" spans="2:17" ht="12.75">
      <c r="B963" s="9" t="s">
        <v>424</v>
      </c>
      <c r="C963" s="10" t="s">
        <v>1613</v>
      </c>
      <c r="D963" s="10" t="s">
        <v>1709</v>
      </c>
      <c r="E963" s="11"/>
      <c r="F963" s="10" t="s">
        <v>1709</v>
      </c>
      <c r="G963" s="11"/>
      <c r="H963" s="10" t="s">
        <v>1709</v>
      </c>
      <c r="I963" s="11"/>
      <c r="J963" s="10" t="s">
        <v>1709</v>
      </c>
      <c r="K963" s="11"/>
      <c r="L963" s="10" t="s">
        <v>1709</v>
      </c>
      <c r="M963" s="11"/>
      <c r="N963" s="10" t="s">
        <v>1709</v>
      </c>
      <c r="O963" s="11"/>
      <c r="P963" s="10" t="s">
        <v>1709</v>
      </c>
      <c r="Q963" s="12"/>
    </row>
    <row r="964" spans="2:17" ht="12.75">
      <c r="B964" s="9" t="s">
        <v>481</v>
      </c>
      <c r="C964" s="10" t="s">
        <v>1609</v>
      </c>
      <c r="D964" s="10" t="s">
        <v>1709</v>
      </c>
      <c r="E964" s="11"/>
      <c r="F964" s="10" t="s">
        <v>1709</v>
      </c>
      <c r="G964" s="11"/>
      <c r="H964" s="10" t="s">
        <v>1709</v>
      </c>
      <c r="I964" s="11"/>
      <c r="J964" s="10" t="s">
        <v>1709</v>
      </c>
      <c r="K964" s="11"/>
      <c r="L964" s="10" t="s">
        <v>1709</v>
      </c>
      <c r="M964" s="11"/>
      <c r="N964" s="10" t="s">
        <v>1709</v>
      </c>
      <c r="O964" s="11"/>
      <c r="P964" s="10" t="s">
        <v>1709</v>
      </c>
      <c r="Q964" s="12"/>
    </row>
    <row r="965" spans="2:17" ht="12.75">
      <c r="B965" s="9" t="s">
        <v>309</v>
      </c>
      <c r="C965" s="10" t="s">
        <v>1613</v>
      </c>
      <c r="D965" s="10" t="s">
        <v>1709</v>
      </c>
      <c r="E965" s="11"/>
      <c r="F965" s="10" t="s">
        <v>1709</v>
      </c>
      <c r="G965" s="11"/>
      <c r="H965" s="10" t="s">
        <v>1709</v>
      </c>
      <c r="I965" s="11"/>
      <c r="J965" s="10" t="s">
        <v>1709</v>
      </c>
      <c r="K965" s="11"/>
      <c r="L965" s="10" t="s">
        <v>1709</v>
      </c>
      <c r="M965" s="11"/>
      <c r="N965" s="10" t="s">
        <v>1709</v>
      </c>
      <c r="O965" s="11"/>
      <c r="P965" s="10" t="s">
        <v>1709</v>
      </c>
      <c r="Q965" s="12"/>
    </row>
    <row r="966" spans="2:17" ht="12.75">
      <c r="B966" s="9" t="s">
        <v>207</v>
      </c>
      <c r="C966" s="10" t="s">
        <v>1848</v>
      </c>
      <c r="D966" s="10" t="s">
        <v>1755</v>
      </c>
      <c r="E966" s="11">
        <v>0.5311004784688995</v>
      </c>
      <c r="F966" s="10" t="s">
        <v>1721</v>
      </c>
      <c r="G966" s="11">
        <v>0.4688995215311005</v>
      </c>
      <c r="H966" s="10" t="s">
        <v>1838</v>
      </c>
      <c r="I966" s="11">
        <v>0.8708133971291866</v>
      </c>
      <c r="J966" s="10" t="s">
        <v>1868</v>
      </c>
      <c r="K966" s="11">
        <v>0.5645933014354066</v>
      </c>
      <c r="L966" s="10" t="s">
        <v>1797</v>
      </c>
      <c r="M966" s="11">
        <v>0.2966507177033493</v>
      </c>
      <c r="N966" s="10" t="s">
        <v>1876</v>
      </c>
      <c r="O966" s="11">
        <v>0.2679425837320574</v>
      </c>
      <c r="P966" s="10" t="s">
        <v>1554</v>
      </c>
      <c r="Q966" s="12">
        <v>0</v>
      </c>
    </row>
    <row r="967" spans="2:17" ht="12.75">
      <c r="B967" s="9" t="s">
        <v>505</v>
      </c>
      <c r="C967" s="10" t="s">
        <v>1864</v>
      </c>
      <c r="D967" s="10" t="s">
        <v>1602</v>
      </c>
      <c r="E967" s="11">
        <v>0.55</v>
      </c>
      <c r="F967" s="10" t="s">
        <v>1553</v>
      </c>
      <c r="G967" s="11">
        <v>0.45</v>
      </c>
      <c r="H967" s="10" t="s">
        <v>1572</v>
      </c>
      <c r="I967" s="11">
        <v>0.825</v>
      </c>
      <c r="J967" s="10" t="s">
        <v>1589</v>
      </c>
      <c r="K967" s="11">
        <v>0.475</v>
      </c>
      <c r="L967" s="10" t="s">
        <v>1691</v>
      </c>
      <c r="M967" s="11">
        <v>0.275</v>
      </c>
      <c r="N967" s="10" t="s">
        <v>1641</v>
      </c>
      <c r="O967" s="11">
        <v>0.2</v>
      </c>
      <c r="P967" s="10" t="s">
        <v>1554</v>
      </c>
      <c r="Q967" s="12">
        <v>0</v>
      </c>
    </row>
    <row r="968" spans="2:17" ht="12.75">
      <c r="B968" s="9" t="s">
        <v>310</v>
      </c>
      <c r="C968" s="10" t="s">
        <v>1864</v>
      </c>
      <c r="D968" s="10" t="s">
        <v>1689</v>
      </c>
      <c r="E968" s="11">
        <v>0.575</v>
      </c>
      <c r="F968" s="10" t="s">
        <v>1725</v>
      </c>
      <c r="G968" s="11">
        <v>0.425</v>
      </c>
      <c r="H968" s="10" t="s">
        <v>1596</v>
      </c>
      <c r="I968" s="11">
        <v>0.85</v>
      </c>
      <c r="J968" s="10" t="s">
        <v>1602</v>
      </c>
      <c r="K968" s="11">
        <v>0.55</v>
      </c>
      <c r="L968" s="10" t="s">
        <v>1557</v>
      </c>
      <c r="M968" s="11">
        <v>0.35</v>
      </c>
      <c r="N968" s="10" t="s">
        <v>1641</v>
      </c>
      <c r="O968" s="11">
        <v>0.2</v>
      </c>
      <c r="P968" s="10" t="s">
        <v>1554</v>
      </c>
      <c r="Q968" s="12">
        <v>0</v>
      </c>
    </row>
    <row r="969" spans="2:17" ht="12.75">
      <c r="B969" s="9" t="s">
        <v>1121</v>
      </c>
      <c r="C969" s="10" t="s">
        <v>1641</v>
      </c>
      <c r="D969" s="10" t="s">
        <v>1709</v>
      </c>
      <c r="E969" s="11"/>
      <c r="F969" s="10" t="s">
        <v>1709</v>
      </c>
      <c r="G969" s="11"/>
      <c r="H969" s="10" t="s">
        <v>1709</v>
      </c>
      <c r="I969" s="11"/>
      <c r="J969" s="10" t="s">
        <v>1709</v>
      </c>
      <c r="K969" s="11"/>
      <c r="L969" s="10" t="s">
        <v>1709</v>
      </c>
      <c r="M969" s="11"/>
      <c r="N969" s="10" t="s">
        <v>1709</v>
      </c>
      <c r="O969" s="11"/>
      <c r="P969" s="10" t="s">
        <v>1709</v>
      </c>
      <c r="Q969" s="12"/>
    </row>
    <row r="970" spans="2:17" ht="12.75">
      <c r="B970" s="9" t="s">
        <v>440</v>
      </c>
      <c r="C970" s="10" t="s">
        <v>1557</v>
      </c>
      <c r="D970" s="10" t="s">
        <v>1641</v>
      </c>
      <c r="E970" s="11">
        <v>0.5714285714285714</v>
      </c>
      <c r="F970" s="10" t="s">
        <v>1590</v>
      </c>
      <c r="G970" s="11">
        <v>0.42857142857142855</v>
      </c>
      <c r="H970" s="10" t="s">
        <v>1600</v>
      </c>
      <c r="I970" s="11">
        <v>0.9285714285714286</v>
      </c>
      <c r="J970" s="10" t="s">
        <v>1598</v>
      </c>
      <c r="K970" s="11">
        <v>0.6428571428571429</v>
      </c>
      <c r="L970" s="10" t="s">
        <v>1590</v>
      </c>
      <c r="M970" s="11">
        <v>0.42857142857142855</v>
      </c>
      <c r="N970" s="10" t="s">
        <v>1609</v>
      </c>
      <c r="O970" s="11">
        <v>0.21428571428571427</v>
      </c>
      <c r="P970" s="10" t="s">
        <v>1554</v>
      </c>
      <c r="Q970" s="12">
        <v>0</v>
      </c>
    </row>
    <row r="971" spans="2:17" ht="12.75">
      <c r="B971" s="9" t="s">
        <v>1525</v>
      </c>
      <c r="C971" s="10" t="s">
        <v>1613</v>
      </c>
      <c r="D971" s="10" t="s">
        <v>1709</v>
      </c>
      <c r="E971" s="11"/>
      <c r="F971" s="10" t="s">
        <v>1709</v>
      </c>
      <c r="G971" s="11"/>
      <c r="H971" s="10" t="s">
        <v>1709</v>
      </c>
      <c r="I971" s="11"/>
      <c r="J971" s="10" t="s">
        <v>1709</v>
      </c>
      <c r="K971" s="11"/>
      <c r="L971" s="10" t="s">
        <v>1709</v>
      </c>
      <c r="M971" s="11"/>
      <c r="N971" s="10" t="s">
        <v>1709</v>
      </c>
      <c r="O971" s="11"/>
      <c r="P971" s="10" t="s">
        <v>1709</v>
      </c>
      <c r="Q971" s="12"/>
    </row>
    <row r="972" spans="2:17" ht="12.75">
      <c r="B972" s="9" t="s">
        <v>2187</v>
      </c>
      <c r="C972" s="10" t="s">
        <v>1600</v>
      </c>
      <c r="D972" s="10" t="s">
        <v>1709</v>
      </c>
      <c r="E972" s="11"/>
      <c r="F972" s="10" t="s">
        <v>1709</v>
      </c>
      <c r="G972" s="11"/>
      <c r="H972" s="10" t="s">
        <v>1709</v>
      </c>
      <c r="I972" s="11"/>
      <c r="J972" s="10" t="s">
        <v>1709</v>
      </c>
      <c r="K972" s="11"/>
      <c r="L972" s="10" t="s">
        <v>1709</v>
      </c>
      <c r="M972" s="11"/>
      <c r="N972" s="10" t="s">
        <v>1709</v>
      </c>
      <c r="O972" s="11"/>
      <c r="P972" s="10" t="s">
        <v>1709</v>
      </c>
      <c r="Q972" s="12"/>
    </row>
    <row r="973" spans="2:17" ht="12.75">
      <c r="B973" s="9" t="s">
        <v>972</v>
      </c>
      <c r="C973" s="10" t="s">
        <v>1598</v>
      </c>
      <c r="D973" s="10" t="s">
        <v>1709</v>
      </c>
      <c r="E973" s="11"/>
      <c r="F973" s="10" t="s">
        <v>1709</v>
      </c>
      <c r="G973" s="11"/>
      <c r="H973" s="10" t="s">
        <v>1709</v>
      </c>
      <c r="I973" s="11"/>
      <c r="J973" s="10" t="s">
        <v>1709</v>
      </c>
      <c r="K973" s="11"/>
      <c r="L973" s="10" t="s">
        <v>1709</v>
      </c>
      <c r="M973" s="11"/>
      <c r="N973" s="10" t="s">
        <v>1709</v>
      </c>
      <c r="O973" s="11"/>
      <c r="P973" s="10" t="s">
        <v>1709</v>
      </c>
      <c r="Q973" s="12"/>
    </row>
    <row r="974" spans="2:17" ht="12.75">
      <c r="B974" s="9" t="s">
        <v>311</v>
      </c>
      <c r="C974" s="10" t="s">
        <v>1573</v>
      </c>
      <c r="D974" s="10" t="s">
        <v>1707</v>
      </c>
      <c r="E974" s="11">
        <v>0.4807692307692308</v>
      </c>
      <c r="F974" s="10" t="s">
        <v>1616</v>
      </c>
      <c r="G974" s="11">
        <v>0.5192307692307693</v>
      </c>
      <c r="H974" s="10" t="s">
        <v>1581</v>
      </c>
      <c r="I974" s="11">
        <v>0.8653846153846154</v>
      </c>
      <c r="J974" s="10" t="s">
        <v>1577</v>
      </c>
      <c r="K974" s="11">
        <v>0.5576923076923077</v>
      </c>
      <c r="L974" s="10" t="s">
        <v>1578</v>
      </c>
      <c r="M974" s="11">
        <v>0.28846153846153844</v>
      </c>
      <c r="N974" s="10" t="s">
        <v>1557</v>
      </c>
      <c r="O974" s="11">
        <v>0.2692307692307692</v>
      </c>
      <c r="P974" s="10" t="s">
        <v>1574</v>
      </c>
      <c r="Q974" s="12">
        <v>0.019230769230769232</v>
      </c>
    </row>
    <row r="975" spans="2:17" ht="12.75">
      <c r="B975" s="9" t="s">
        <v>1920</v>
      </c>
      <c r="C975" s="10" t="s">
        <v>1791</v>
      </c>
      <c r="D975" s="10" t="s">
        <v>1764</v>
      </c>
      <c r="E975" s="11">
        <v>0.5217391304347826</v>
      </c>
      <c r="F975" s="10" t="s">
        <v>1873</v>
      </c>
      <c r="G975" s="11">
        <v>0.4782608695652174</v>
      </c>
      <c r="H975" s="10" t="s">
        <v>2032</v>
      </c>
      <c r="I975" s="11">
        <v>0.9230769230769231</v>
      </c>
      <c r="J975" s="10" t="s">
        <v>1643</v>
      </c>
      <c r="K975" s="11">
        <v>0.5618729096989966</v>
      </c>
      <c r="L975" s="10" t="s">
        <v>1604</v>
      </c>
      <c r="M975" s="11">
        <v>0.2909698996655518</v>
      </c>
      <c r="N975" s="10" t="s">
        <v>1568</v>
      </c>
      <c r="O975" s="11">
        <v>0.2709030100334448</v>
      </c>
      <c r="P975" s="10" t="s">
        <v>1613</v>
      </c>
      <c r="Q975" s="12">
        <v>0.006688963210702341</v>
      </c>
    </row>
    <row r="976" spans="2:17" ht="12.75">
      <c r="B976" s="9" t="s">
        <v>1920</v>
      </c>
      <c r="C976" s="10" t="s">
        <v>1859</v>
      </c>
      <c r="D976" s="10" t="s">
        <v>1702</v>
      </c>
      <c r="E976" s="11">
        <v>0.4662576687116564</v>
      </c>
      <c r="F976" s="10" t="s">
        <v>1604</v>
      </c>
      <c r="G976" s="11">
        <v>0.5337423312883436</v>
      </c>
      <c r="H976" s="10" t="s">
        <v>1569</v>
      </c>
      <c r="I976" s="11">
        <v>0.8957055214723927</v>
      </c>
      <c r="J976" s="10" t="s">
        <v>1631</v>
      </c>
      <c r="K976" s="11">
        <v>0.6319018404907976</v>
      </c>
      <c r="L976" s="10" t="s">
        <v>1581</v>
      </c>
      <c r="M976" s="11">
        <v>0.27607361963190186</v>
      </c>
      <c r="N976" s="10" t="s">
        <v>1663</v>
      </c>
      <c r="O976" s="11">
        <v>0.3558282208588957</v>
      </c>
      <c r="P976" s="10" t="s">
        <v>1574</v>
      </c>
      <c r="Q976" s="12">
        <v>0.006134969325153374</v>
      </c>
    </row>
    <row r="977" spans="2:17" ht="12.75">
      <c r="B977" s="9" t="s">
        <v>1920</v>
      </c>
      <c r="C977" s="10" t="s">
        <v>1598</v>
      </c>
      <c r="D977" s="10" t="s">
        <v>1709</v>
      </c>
      <c r="E977" s="11"/>
      <c r="F977" s="10" t="s">
        <v>1709</v>
      </c>
      <c r="G977" s="11"/>
      <c r="H977" s="10" t="s">
        <v>1709</v>
      </c>
      <c r="I977" s="11"/>
      <c r="J977" s="10" t="s">
        <v>1709</v>
      </c>
      <c r="K977" s="11"/>
      <c r="L977" s="10" t="s">
        <v>1709</v>
      </c>
      <c r="M977" s="11"/>
      <c r="N977" s="10" t="s">
        <v>1709</v>
      </c>
      <c r="O977" s="11"/>
      <c r="P977" s="10" t="s">
        <v>1709</v>
      </c>
      <c r="Q977" s="12"/>
    </row>
    <row r="978" spans="2:17" ht="12.75">
      <c r="B978" s="9" t="s">
        <v>1405</v>
      </c>
      <c r="C978" s="10" t="s">
        <v>1598</v>
      </c>
      <c r="D978" s="10" t="s">
        <v>1709</v>
      </c>
      <c r="E978" s="11"/>
      <c r="F978" s="10" t="s">
        <v>1709</v>
      </c>
      <c r="G978" s="11"/>
      <c r="H978" s="10" t="s">
        <v>1709</v>
      </c>
      <c r="I978" s="11"/>
      <c r="J978" s="10" t="s">
        <v>1709</v>
      </c>
      <c r="K978" s="11"/>
      <c r="L978" s="10" t="s">
        <v>1709</v>
      </c>
      <c r="M978" s="11"/>
      <c r="N978" s="10" t="s">
        <v>1709</v>
      </c>
      <c r="O978" s="11"/>
      <c r="P978" s="10" t="s">
        <v>1709</v>
      </c>
      <c r="Q978" s="12"/>
    </row>
    <row r="979" spans="2:17" ht="12.75">
      <c r="B979" s="9" t="s">
        <v>571</v>
      </c>
      <c r="C979" s="10" t="s">
        <v>1697</v>
      </c>
      <c r="D979" s="10" t="s">
        <v>1692</v>
      </c>
      <c r="E979" s="11">
        <v>0.47619047619047616</v>
      </c>
      <c r="F979" s="10" t="s">
        <v>1691</v>
      </c>
      <c r="G979" s="11">
        <v>0.5238095238095238</v>
      </c>
      <c r="H979" s="10" t="s">
        <v>1553</v>
      </c>
      <c r="I979" s="11">
        <v>0.8571428571428571</v>
      </c>
      <c r="J979" s="10" t="s">
        <v>1641</v>
      </c>
      <c r="K979" s="11">
        <v>0.38095238095238093</v>
      </c>
      <c r="L979" s="10" t="s">
        <v>1560</v>
      </c>
      <c r="M979" s="11">
        <v>0.19047619047619047</v>
      </c>
      <c r="N979" s="10" t="s">
        <v>1560</v>
      </c>
      <c r="O979" s="11">
        <v>0.19047619047619047</v>
      </c>
      <c r="P979" s="10" t="s">
        <v>1554</v>
      </c>
      <c r="Q979" s="12">
        <v>0</v>
      </c>
    </row>
    <row r="980" spans="2:17" ht="12.75">
      <c r="B980" s="9" t="s">
        <v>1299</v>
      </c>
      <c r="C980" s="10" t="s">
        <v>1887</v>
      </c>
      <c r="D980" s="10" t="s">
        <v>1688</v>
      </c>
      <c r="E980" s="11">
        <v>0.4728682170542636</v>
      </c>
      <c r="F980" s="10" t="s">
        <v>1549</v>
      </c>
      <c r="G980" s="11">
        <v>0.5271317829457365</v>
      </c>
      <c r="H980" s="10" t="s">
        <v>1857</v>
      </c>
      <c r="I980" s="11">
        <v>0.9224806201550387</v>
      </c>
      <c r="J980" s="10" t="s">
        <v>2033</v>
      </c>
      <c r="K980" s="11">
        <v>0.6821705426356589</v>
      </c>
      <c r="L980" s="10" t="s">
        <v>1618</v>
      </c>
      <c r="M980" s="11">
        <v>0.3023255813953488</v>
      </c>
      <c r="N980" s="10" t="s">
        <v>1611</v>
      </c>
      <c r="O980" s="11">
        <v>0.3798449612403101</v>
      </c>
      <c r="P980" s="10" t="s">
        <v>1554</v>
      </c>
      <c r="Q980" s="12">
        <v>0</v>
      </c>
    </row>
    <row r="981" spans="2:17" ht="12.75">
      <c r="B981" s="9" t="s">
        <v>312</v>
      </c>
      <c r="C981" s="10" t="s">
        <v>1692</v>
      </c>
      <c r="D981" s="10" t="s">
        <v>1709</v>
      </c>
      <c r="E981" s="11"/>
      <c r="F981" s="10" t="s">
        <v>1709</v>
      </c>
      <c r="G981" s="11"/>
      <c r="H981" s="10" t="s">
        <v>1709</v>
      </c>
      <c r="I981" s="11"/>
      <c r="J981" s="10" t="s">
        <v>1709</v>
      </c>
      <c r="K981" s="11"/>
      <c r="L981" s="10" t="s">
        <v>1709</v>
      </c>
      <c r="M981" s="11"/>
      <c r="N981" s="10" t="s">
        <v>1709</v>
      </c>
      <c r="O981" s="11"/>
      <c r="P981" s="10" t="s">
        <v>1709</v>
      </c>
      <c r="Q981" s="12"/>
    </row>
    <row r="982" spans="2:17" ht="12.75">
      <c r="B982" s="9" t="s">
        <v>313</v>
      </c>
      <c r="C982" s="10" t="s">
        <v>1795</v>
      </c>
      <c r="D982" s="10" t="s">
        <v>1846</v>
      </c>
      <c r="E982" s="11">
        <v>0.5045045045045045</v>
      </c>
      <c r="F982" s="10" t="s">
        <v>1715</v>
      </c>
      <c r="G982" s="11">
        <v>0.4954954954954955</v>
      </c>
      <c r="H982" s="10" t="s">
        <v>1781</v>
      </c>
      <c r="I982" s="11">
        <v>0.8468468468468469</v>
      </c>
      <c r="J982" s="10" t="s">
        <v>1677</v>
      </c>
      <c r="K982" s="11">
        <v>0.49099099099099097</v>
      </c>
      <c r="L982" s="10" t="s">
        <v>1573</v>
      </c>
      <c r="M982" s="11">
        <v>0.23423423423423423</v>
      </c>
      <c r="N982" s="10" t="s">
        <v>1696</v>
      </c>
      <c r="O982" s="11">
        <v>0.25675675675675674</v>
      </c>
      <c r="P982" s="10" t="s">
        <v>1554</v>
      </c>
      <c r="Q982" s="12">
        <v>0</v>
      </c>
    </row>
    <row r="983" spans="2:17" ht="12.75">
      <c r="B983" s="9" t="s">
        <v>2171</v>
      </c>
      <c r="C983" s="10" t="s">
        <v>1560</v>
      </c>
      <c r="D983" s="10" t="s">
        <v>1709</v>
      </c>
      <c r="E983" s="11"/>
      <c r="F983" s="10" t="s">
        <v>1709</v>
      </c>
      <c r="G983" s="11"/>
      <c r="H983" s="10" t="s">
        <v>1709</v>
      </c>
      <c r="I983" s="11"/>
      <c r="J983" s="10" t="s">
        <v>1709</v>
      </c>
      <c r="K983" s="11"/>
      <c r="L983" s="10" t="s">
        <v>1709</v>
      </c>
      <c r="M983" s="11"/>
      <c r="N983" s="10" t="s">
        <v>1709</v>
      </c>
      <c r="O983" s="11"/>
      <c r="P983" s="10" t="s">
        <v>1709</v>
      </c>
      <c r="Q983" s="12"/>
    </row>
    <row r="984" spans="2:17" ht="12.75">
      <c r="B984" s="9" t="s">
        <v>314</v>
      </c>
      <c r="C984" s="10" t="s">
        <v>2120</v>
      </c>
      <c r="D984" s="10" t="s">
        <v>1859</v>
      </c>
      <c r="E984" s="11">
        <v>0.4851190476190476</v>
      </c>
      <c r="F984" s="10" t="s">
        <v>1927</v>
      </c>
      <c r="G984" s="11">
        <v>0.5148809523809523</v>
      </c>
      <c r="H984" s="10" t="s">
        <v>1658</v>
      </c>
      <c r="I984" s="11">
        <v>0.8571428571428571</v>
      </c>
      <c r="J984" s="10" t="s">
        <v>1566</v>
      </c>
      <c r="K984" s="11">
        <v>0.5297619047619048</v>
      </c>
      <c r="L984" s="10" t="s">
        <v>1815</v>
      </c>
      <c r="M984" s="11">
        <v>0.2767857142857143</v>
      </c>
      <c r="N984" s="10" t="s">
        <v>1841</v>
      </c>
      <c r="O984" s="11">
        <v>0.25297619047619047</v>
      </c>
      <c r="P984" s="10" t="s">
        <v>1613</v>
      </c>
      <c r="Q984" s="12">
        <v>0.005952380952380952</v>
      </c>
    </row>
    <row r="985" spans="2:17" ht="12.75">
      <c r="B985" s="9" t="s">
        <v>441</v>
      </c>
      <c r="C985" s="10" t="s">
        <v>1590</v>
      </c>
      <c r="D985" s="10" t="s">
        <v>1709</v>
      </c>
      <c r="E985" s="11"/>
      <c r="F985" s="10" t="s">
        <v>1709</v>
      </c>
      <c r="G985" s="11"/>
      <c r="H985" s="10" t="s">
        <v>1709</v>
      </c>
      <c r="I985" s="11"/>
      <c r="J985" s="10" t="s">
        <v>1709</v>
      </c>
      <c r="K985" s="11"/>
      <c r="L985" s="10" t="s">
        <v>1709</v>
      </c>
      <c r="M985" s="11"/>
      <c r="N985" s="10" t="s">
        <v>1709</v>
      </c>
      <c r="O985" s="11"/>
      <c r="P985" s="10" t="s">
        <v>1709</v>
      </c>
      <c r="Q985" s="12"/>
    </row>
    <row r="986" spans="2:17" ht="12.75">
      <c r="B986" s="9" t="s">
        <v>315</v>
      </c>
      <c r="C986" s="10" t="s">
        <v>1771</v>
      </c>
      <c r="D986" s="10" t="s">
        <v>1687</v>
      </c>
      <c r="E986" s="11">
        <v>0.49230769230769234</v>
      </c>
      <c r="F986" s="10" t="s">
        <v>1595</v>
      </c>
      <c r="G986" s="11">
        <v>0.5076923076923077</v>
      </c>
      <c r="H986" s="10" t="s">
        <v>1766</v>
      </c>
      <c r="I986" s="11">
        <v>0.8769230769230769</v>
      </c>
      <c r="J986" s="10" t="s">
        <v>1595</v>
      </c>
      <c r="K986" s="11">
        <v>0.5076923076923077</v>
      </c>
      <c r="L986" s="10" t="s">
        <v>1584</v>
      </c>
      <c r="M986" s="11">
        <v>0.23076923076923078</v>
      </c>
      <c r="N986" s="10" t="s">
        <v>1752</v>
      </c>
      <c r="O986" s="11">
        <v>0.27692307692307694</v>
      </c>
      <c r="P986" s="10" t="s">
        <v>1554</v>
      </c>
      <c r="Q986" s="12">
        <v>0</v>
      </c>
    </row>
    <row r="987" spans="2:17" ht="12.75">
      <c r="B987" s="9" t="s">
        <v>316</v>
      </c>
      <c r="C987" s="10" t="s">
        <v>1613</v>
      </c>
      <c r="D987" s="10" t="s">
        <v>1709</v>
      </c>
      <c r="E987" s="11"/>
      <c r="F987" s="10" t="s">
        <v>1709</v>
      </c>
      <c r="G987" s="11"/>
      <c r="H987" s="10" t="s">
        <v>1709</v>
      </c>
      <c r="I987" s="11"/>
      <c r="J987" s="10" t="s">
        <v>1709</v>
      </c>
      <c r="K987" s="11"/>
      <c r="L987" s="10" t="s">
        <v>1709</v>
      </c>
      <c r="M987" s="11"/>
      <c r="N987" s="10" t="s">
        <v>1709</v>
      </c>
      <c r="O987" s="11"/>
      <c r="P987" s="10" t="s">
        <v>1709</v>
      </c>
      <c r="Q987" s="12"/>
    </row>
    <row r="988" spans="2:17" ht="12.75">
      <c r="B988" s="9" t="s">
        <v>317</v>
      </c>
      <c r="C988" s="10" t="s">
        <v>1791</v>
      </c>
      <c r="D988" s="10" t="s">
        <v>1842</v>
      </c>
      <c r="E988" s="11">
        <v>0.5518394648829431</v>
      </c>
      <c r="F988" s="10" t="s">
        <v>1659</v>
      </c>
      <c r="G988" s="11">
        <v>0.44816053511705684</v>
      </c>
      <c r="H988" s="10" t="s">
        <v>1892</v>
      </c>
      <c r="I988" s="11">
        <v>0.7792642140468228</v>
      </c>
      <c r="J988" s="10" t="s">
        <v>2205</v>
      </c>
      <c r="K988" s="11">
        <v>0.4013377926421405</v>
      </c>
      <c r="L988" s="10" t="s">
        <v>1682</v>
      </c>
      <c r="M988" s="11">
        <v>0.21070234113712374</v>
      </c>
      <c r="N988" s="10" t="s">
        <v>1696</v>
      </c>
      <c r="O988" s="11">
        <v>0.19063545150501673</v>
      </c>
      <c r="P988" s="10" t="s">
        <v>1554</v>
      </c>
      <c r="Q988" s="12">
        <v>0</v>
      </c>
    </row>
    <row r="989" spans="2:17" ht="12.75">
      <c r="B989" s="9" t="s">
        <v>318</v>
      </c>
      <c r="C989" s="10" t="s">
        <v>1590</v>
      </c>
      <c r="D989" s="10" t="s">
        <v>1709</v>
      </c>
      <c r="E989" s="11"/>
      <c r="F989" s="10" t="s">
        <v>1709</v>
      </c>
      <c r="G989" s="11"/>
      <c r="H989" s="10" t="s">
        <v>1709</v>
      </c>
      <c r="I989" s="11"/>
      <c r="J989" s="10" t="s">
        <v>1709</v>
      </c>
      <c r="K989" s="11"/>
      <c r="L989" s="10" t="s">
        <v>1709</v>
      </c>
      <c r="M989" s="11"/>
      <c r="N989" s="10" t="s">
        <v>1709</v>
      </c>
      <c r="O989" s="11"/>
      <c r="P989" s="10" t="s">
        <v>1709</v>
      </c>
      <c r="Q989" s="12"/>
    </row>
    <row r="990" spans="2:17" ht="12.75">
      <c r="B990" s="9" t="s">
        <v>2148</v>
      </c>
      <c r="C990" s="10" t="s">
        <v>1691</v>
      </c>
      <c r="D990" s="10" t="s">
        <v>1560</v>
      </c>
      <c r="E990" s="11">
        <v>0.36363636363636365</v>
      </c>
      <c r="F990" s="10" t="s">
        <v>1619</v>
      </c>
      <c r="G990" s="11">
        <v>0.6363636363636364</v>
      </c>
      <c r="H990" s="10" t="s">
        <v>1619</v>
      </c>
      <c r="I990" s="11">
        <v>0.6363636363636364</v>
      </c>
      <c r="J990" s="10" t="s">
        <v>1590</v>
      </c>
      <c r="K990" s="11">
        <v>0.5454545454545454</v>
      </c>
      <c r="L990" s="10" t="s">
        <v>1609</v>
      </c>
      <c r="M990" s="11">
        <v>0.2727272727272727</v>
      </c>
      <c r="N990" s="10" t="s">
        <v>1609</v>
      </c>
      <c r="O990" s="11">
        <v>0.2727272727272727</v>
      </c>
      <c r="P990" s="10" t="s">
        <v>1554</v>
      </c>
      <c r="Q990" s="12">
        <v>0</v>
      </c>
    </row>
    <row r="991" spans="2:17" ht="12.75">
      <c r="B991" s="9" t="s">
        <v>1481</v>
      </c>
      <c r="C991" s="10" t="s">
        <v>1620</v>
      </c>
      <c r="D991" s="10" t="s">
        <v>1709</v>
      </c>
      <c r="E991" s="11"/>
      <c r="F991" s="10" t="s">
        <v>1709</v>
      </c>
      <c r="G991" s="11"/>
      <c r="H991" s="10" t="s">
        <v>1709</v>
      </c>
      <c r="I991" s="11"/>
      <c r="J991" s="10" t="s">
        <v>1709</v>
      </c>
      <c r="K991" s="11"/>
      <c r="L991" s="10" t="s">
        <v>1709</v>
      </c>
      <c r="M991" s="11"/>
      <c r="N991" s="10" t="s">
        <v>1709</v>
      </c>
      <c r="O991" s="11"/>
      <c r="P991" s="10" t="s">
        <v>1709</v>
      </c>
      <c r="Q991" s="12"/>
    </row>
    <row r="992" spans="2:17" ht="12.75">
      <c r="B992" s="9" t="s">
        <v>443</v>
      </c>
      <c r="C992" s="10" t="s">
        <v>1609</v>
      </c>
      <c r="D992" s="10" t="s">
        <v>1709</v>
      </c>
      <c r="E992" s="11"/>
      <c r="F992" s="10" t="s">
        <v>1709</v>
      </c>
      <c r="G992" s="11"/>
      <c r="H992" s="10" t="s">
        <v>1709</v>
      </c>
      <c r="I992" s="11"/>
      <c r="J992" s="10" t="s">
        <v>1709</v>
      </c>
      <c r="K992" s="11"/>
      <c r="L992" s="10" t="s">
        <v>1709</v>
      </c>
      <c r="M992" s="11"/>
      <c r="N992" s="10" t="s">
        <v>1709</v>
      </c>
      <c r="O992" s="11"/>
      <c r="P992" s="10" t="s">
        <v>1709</v>
      </c>
      <c r="Q992" s="12"/>
    </row>
    <row r="993" spans="2:17" ht="12.75">
      <c r="B993" s="9" t="s">
        <v>894</v>
      </c>
      <c r="C993" s="10" t="s">
        <v>2120</v>
      </c>
      <c r="D993" s="10" t="s">
        <v>2204</v>
      </c>
      <c r="E993" s="11">
        <v>0.4880952380952381</v>
      </c>
      <c r="F993" s="10" t="s">
        <v>2107</v>
      </c>
      <c r="G993" s="11">
        <v>0.5119047619047619</v>
      </c>
      <c r="H993" s="10" t="s">
        <v>1910</v>
      </c>
      <c r="I993" s="11">
        <v>0.8452380952380952</v>
      </c>
      <c r="J993" s="10" t="s">
        <v>2062</v>
      </c>
      <c r="K993" s="11">
        <v>0.45535714285714285</v>
      </c>
      <c r="L993" s="10" t="s">
        <v>1627</v>
      </c>
      <c r="M993" s="11">
        <v>0.23214285714285715</v>
      </c>
      <c r="N993" s="10" t="s">
        <v>1811</v>
      </c>
      <c r="O993" s="11">
        <v>0.22321428571428573</v>
      </c>
      <c r="P993" s="10" t="s">
        <v>1613</v>
      </c>
      <c r="Q993" s="12">
        <v>0.005952380952380952</v>
      </c>
    </row>
    <row r="994" spans="2:17" ht="12.75">
      <c r="B994" s="9" t="s">
        <v>483</v>
      </c>
      <c r="C994" s="10" t="s">
        <v>1619</v>
      </c>
      <c r="D994" s="10" t="s">
        <v>1709</v>
      </c>
      <c r="E994" s="11"/>
      <c r="F994" s="10" t="s">
        <v>1709</v>
      </c>
      <c r="G994" s="11"/>
      <c r="H994" s="10" t="s">
        <v>1709</v>
      </c>
      <c r="I994" s="11"/>
      <c r="J994" s="10" t="s">
        <v>1709</v>
      </c>
      <c r="K994" s="11"/>
      <c r="L994" s="10" t="s">
        <v>1709</v>
      </c>
      <c r="M994" s="11"/>
      <c r="N994" s="10" t="s">
        <v>1709</v>
      </c>
      <c r="O994" s="11"/>
      <c r="P994" s="10" t="s">
        <v>1709</v>
      </c>
      <c r="Q994" s="12"/>
    </row>
    <row r="995" spans="2:17" ht="12.75">
      <c r="B995" s="9" t="s">
        <v>1162</v>
      </c>
      <c r="C995" s="10" t="s">
        <v>1599</v>
      </c>
      <c r="D995" s="10" t="s">
        <v>1709</v>
      </c>
      <c r="E995" s="11"/>
      <c r="F995" s="10" t="s">
        <v>1709</v>
      </c>
      <c r="G995" s="11"/>
      <c r="H995" s="10" t="s">
        <v>1709</v>
      </c>
      <c r="I995" s="11"/>
      <c r="J995" s="10" t="s">
        <v>1709</v>
      </c>
      <c r="K995" s="11"/>
      <c r="L995" s="10" t="s">
        <v>1709</v>
      </c>
      <c r="M995" s="11"/>
      <c r="N995" s="10" t="s">
        <v>1709</v>
      </c>
      <c r="O995" s="11"/>
      <c r="P995" s="10" t="s">
        <v>1709</v>
      </c>
      <c r="Q995" s="12"/>
    </row>
    <row r="996" spans="2:17" ht="12.75">
      <c r="B996" s="9" t="s">
        <v>319</v>
      </c>
      <c r="C996" s="10" t="s">
        <v>1578</v>
      </c>
      <c r="D996" s="10" t="s">
        <v>1619</v>
      </c>
      <c r="E996" s="11">
        <v>0.4666666666666667</v>
      </c>
      <c r="F996" s="10" t="s">
        <v>1641</v>
      </c>
      <c r="G996" s="11">
        <v>0.5333333333333333</v>
      </c>
      <c r="H996" s="10" t="s">
        <v>1557</v>
      </c>
      <c r="I996" s="11">
        <v>0.9333333333333333</v>
      </c>
      <c r="J996" s="10" t="s">
        <v>1641</v>
      </c>
      <c r="K996" s="11">
        <v>0.5333333333333333</v>
      </c>
      <c r="L996" s="10" t="s">
        <v>1609</v>
      </c>
      <c r="M996" s="11">
        <v>0.2</v>
      </c>
      <c r="N996" s="10" t="s">
        <v>1599</v>
      </c>
      <c r="O996" s="11">
        <v>0.3333333333333333</v>
      </c>
      <c r="P996" s="10" t="s">
        <v>1554</v>
      </c>
      <c r="Q996" s="12">
        <v>0</v>
      </c>
    </row>
    <row r="997" spans="2:17" ht="12.75">
      <c r="B997" s="9" t="s">
        <v>1534</v>
      </c>
      <c r="C997" s="10" t="s">
        <v>2042</v>
      </c>
      <c r="D997" s="10" t="s">
        <v>1665</v>
      </c>
      <c r="E997" s="11">
        <v>0.4647887323943662</v>
      </c>
      <c r="F997" s="10" t="s">
        <v>1766</v>
      </c>
      <c r="G997" s="11">
        <v>0.5352112676056338</v>
      </c>
      <c r="H997" s="10" t="s">
        <v>1927</v>
      </c>
      <c r="I997" s="11">
        <v>0.812206572769953</v>
      </c>
      <c r="J997" s="10" t="s">
        <v>1567</v>
      </c>
      <c r="K997" s="11">
        <v>0.45539906103286387</v>
      </c>
      <c r="L997" s="10" t="s">
        <v>1573</v>
      </c>
      <c r="M997" s="11">
        <v>0.24413145539906103</v>
      </c>
      <c r="N997" s="10" t="s">
        <v>1581</v>
      </c>
      <c r="O997" s="11">
        <v>0.2112676056338028</v>
      </c>
      <c r="P997" s="10" t="s">
        <v>1554</v>
      </c>
      <c r="Q997" s="12">
        <v>0</v>
      </c>
    </row>
    <row r="998" spans="2:17" ht="12.75">
      <c r="B998" s="9" t="s">
        <v>2387</v>
      </c>
      <c r="C998" s="10" t="s">
        <v>1599</v>
      </c>
      <c r="D998" s="10" t="s">
        <v>1709</v>
      </c>
      <c r="E998" s="11"/>
      <c r="F998" s="10" t="s">
        <v>1709</v>
      </c>
      <c r="G998" s="11"/>
      <c r="H998" s="10" t="s">
        <v>1709</v>
      </c>
      <c r="I998" s="11"/>
      <c r="J998" s="10" t="s">
        <v>1709</v>
      </c>
      <c r="K998" s="11"/>
      <c r="L998" s="10" t="s">
        <v>1709</v>
      </c>
      <c r="M998" s="11"/>
      <c r="N998" s="10" t="s">
        <v>1709</v>
      </c>
      <c r="O998" s="11"/>
      <c r="P998" s="10" t="s">
        <v>1709</v>
      </c>
      <c r="Q998" s="12"/>
    </row>
    <row r="999" spans="2:17" ht="12.75">
      <c r="B999" s="9" t="s">
        <v>444</v>
      </c>
      <c r="C999" s="10" t="s">
        <v>1706</v>
      </c>
      <c r="D999" s="10" t="s">
        <v>1589</v>
      </c>
      <c r="E999" s="11">
        <v>0.5</v>
      </c>
      <c r="F999" s="10" t="s">
        <v>1589</v>
      </c>
      <c r="G999" s="11">
        <v>0.5</v>
      </c>
      <c r="H999" s="10" t="s">
        <v>1602</v>
      </c>
      <c r="I999" s="11">
        <v>0.5789473684210527</v>
      </c>
      <c r="J999" s="10" t="s">
        <v>1578</v>
      </c>
      <c r="K999" s="11">
        <v>0.39473684210526316</v>
      </c>
      <c r="L999" s="10" t="s">
        <v>1619</v>
      </c>
      <c r="M999" s="11">
        <v>0.18421052631578946</v>
      </c>
      <c r="N999" s="10" t="s">
        <v>1641</v>
      </c>
      <c r="O999" s="11">
        <v>0.21052631578947367</v>
      </c>
      <c r="P999" s="10" t="s">
        <v>1554</v>
      </c>
      <c r="Q999" s="12">
        <v>0</v>
      </c>
    </row>
    <row r="1000" spans="2:17" ht="12.75">
      <c r="B1000" s="9" t="s">
        <v>244</v>
      </c>
      <c r="C1000" s="10" t="s">
        <v>1572</v>
      </c>
      <c r="D1000" s="10" t="s">
        <v>1578</v>
      </c>
      <c r="E1000" s="11">
        <v>0.45454545454545453</v>
      </c>
      <c r="F1000" s="10" t="s">
        <v>1553</v>
      </c>
      <c r="G1000" s="11">
        <v>0.5454545454545454</v>
      </c>
      <c r="H1000" s="10" t="s">
        <v>1584</v>
      </c>
      <c r="I1000" s="11">
        <v>0.9090909090909091</v>
      </c>
      <c r="J1000" s="10" t="s">
        <v>1697</v>
      </c>
      <c r="K1000" s="11">
        <v>0.6363636363636364</v>
      </c>
      <c r="L1000" s="10" t="s">
        <v>1691</v>
      </c>
      <c r="M1000" s="11">
        <v>0.3333333333333333</v>
      </c>
      <c r="N1000" s="10" t="s">
        <v>1692</v>
      </c>
      <c r="O1000" s="11">
        <v>0.30303030303030304</v>
      </c>
      <c r="P1000" s="10" t="s">
        <v>1609</v>
      </c>
      <c r="Q1000" s="12">
        <v>0.09090909090909091</v>
      </c>
    </row>
    <row r="1001" spans="2:17" ht="12.75">
      <c r="B1001" s="9" t="s">
        <v>877</v>
      </c>
      <c r="C1001" s="10" t="s">
        <v>1598</v>
      </c>
      <c r="D1001" s="10" t="s">
        <v>1599</v>
      </c>
      <c r="E1001" s="11">
        <v>0.5555555555555556</v>
      </c>
      <c r="F1001" s="10" t="s">
        <v>1560</v>
      </c>
      <c r="G1001" s="11">
        <v>0.4444444444444444</v>
      </c>
      <c r="H1001" s="10" t="s">
        <v>1590</v>
      </c>
      <c r="I1001" s="11">
        <v>0.6666666666666666</v>
      </c>
      <c r="J1001" s="10" t="s">
        <v>1599</v>
      </c>
      <c r="K1001" s="11">
        <v>0.5555555555555556</v>
      </c>
      <c r="L1001" s="10" t="s">
        <v>1609</v>
      </c>
      <c r="M1001" s="11">
        <v>0.3333333333333333</v>
      </c>
      <c r="N1001" s="10" t="s">
        <v>1613</v>
      </c>
      <c r="O1001" s="11">
        <v>0.2222222222222222</v>
      </c>
      <c r="P1001" s="10" t="s">
        <v>1554</v>
      </c>
      <c r="Q1001" s="12">
        <v>0</v>
      </c>
    </row>
    <row r="1002" spans="2:17" ht="12.75">
      <c r="B1002" s="9" t="s">
        <v>683</v>
      </c>
      <c r="C1002" s="10" t="s">
        <v>2076</v>
      </c>
      <c r="D1002" s="10" t="s">
        <v>1659</v>
      </c>
      <c r="E1002" s="11">
        <v>0.5447154471544715</v>
      </c>
      <c r="F1002" s="10" t="s">
        <v>1846</v>
      </c>
      <c r="G1002" s="11">
        <v>0.45528455284552843</v>
      </c>
      <c r="H1002" s="10" t="s">
        <v>1774</v>
      </c>
      <c r="I1002" s="11">
        <v>0.8861788617886179</v>
      </c>
      <c r="J1002" s="10" t="s">
        <v>1655</v>
      </c>
      <c r="K1002" s="11">
        <v>0.5365853658536586</v>
      </c>
      <c r="L1002" s="10" t="s">
        <v>1595</v>
      </c>
      <c r="M1002" s="11">
        <v>0.2682926829268293</v>
      </c>
      <c r="N1002" s="10" t="s">
        <v>1595</v>
      </c>
      <c r="O1002" s="11">
        <v>0.2682926829268293</v>
      </c>
      <c r="P1002" s="10" t="s">
        <v>1574</v>
      </c>
      <c r="Q1002" s="12">
        <v>0.0040650406504065045</v>
      </c>
    </row>
    <row r="1003" spans="2:17" ht="12.75">
      <c r="B1003" s="9" t="s">
        <v>1849</v>
      </c>
      <c r="C1003" s="10" t="s">
        <v>1721</v>
      </c>
      <c r="D1003" s="10" t="s">
        <v>1608</v>
      </c>
      <c r="E1003" s="11">
        <v>0.5204081632653061</v>
      </c>
      <c r="F1003" s="10" t="s">
        <v>1615</v>
      </c>
      <c r="G1003" s="11">
        <v>0.47959183673469385</v>
      </c>
      <c r="H1003" s="10" t="s">
        <v>1899</v>
      </c>
      <c r="I1003" s="11">
        <v>0.9285714285714286</v>
      </c>
      <c r="J1003" s="10" t="s">
        <v>1696</v>
      </c>
      <c r="K1003" s="11">
        <v>0.5816326530612245</v>
      </c>
      <c r="L1003" s="10" t="s">
        <v>1584</v>
      </c>
      <c r="M1003" s="11">
        <v>0.30612244897959184</v>
      </c>
      <c r="N1003" s="10" t="s">
        <v>1616</v>
      </c>
      <c r="O1003" s="11">
        <v>0.2755102040816326</v>
      </c>
      <c r="P1003" s="10" t="s">
        <v>1554</v>
      </c>
      <c r="Q1003" s="12">
        <v>0</v>
      </c>
    </row>
    <row r="1004" spans="2:17" ht="12.75">
      <c r="B1004" s="9" t="s">
        <v>464</v>
      </c>
      <c r="C1004" s="10" t="s">
        <v>1680</v>
      </c>
      <c r="D1004" s="10" t="s">
        <v>1712</v>
      </c>
      <c r="E1004" s="11">
        <v>0.48148148148148145</v>
      </c>
      <c r="F1004" s="10" t="s">
        <v>1846</v>
      </c>
      <c r="G1004" s="11">
        <v>0.5185185185185185</v>
      </c>
      <c r="H1004" s="10" t="s">
        <v>1756</v>
      </c>
      <c r="I1004" s="11">
        <v>0.8657407407407407</v>
      </c>
      <c r="J1004" s="10" t="s">
        <v>1631</v>
      </c>
      <c r="K1004" s="11">
        <v>0.47685185185185186</v>
      </c>
      <c r="L1004" s="10" t="s">
        <v>1608</v>
      </c>
      <c r="M1004" s="11">
        <v>0.2361111111111111</v>
      </c>
      <c r="N1004" s="10" t="s">
        <v>1573</v>
      </c>
      <c r="O1004" s="11">
        <v>0.24074074074074073</v>
      </c>
      <c r="P1004" s="10" t="s">
        <v>1554</v>
      </c>
      <c r="Q1004" s="12">
        <v>0</v>
      </c>
    </row>
    <row r="1005" spans="2:17" ht="12.75">
      <c r="B1005" s="9" t="s">
        <v>320</v>
      </c>
      <c r="C1005" s="10" t="s">
        <v>1692</v>
      </c>
      <c r="D1005" s="10" t="s">
        <v>1709</v>
      </c>
      <c r="E1005" s="11"/>
      <c r="F1005" s="10" t="s">
        <v>1709</v>
      </c>
      <c r="G1005" s="11"/>
      <c r="H1005" s="10" t="s">
        <v>1709</v>
      </c>
      <c r="I1005" s="11"/>
      <c r="J1005" s="10" t="s">
        <v>1709</v>
      </c>
      <c r="K1005" s="11"/>
      <c r="L1005" s="10" t="s">
        <v>1709</v>
      </c>
      <c r="M1005" s="11"/>
      <c r="N1005" s="10" t="s">
        <v>1709</v>
      </c>
      <c r="O1005" s="11"/>
      <c r="P1005" s="10" t="s">
        <v>1709</v>
      </c>
      <c r="Q1005" s="12"/>
    </row>
    <row r="1006" spans="2:17" ht="12.75">
      <c r="B1006" s="9" t="s">
        <v>445</v>
      </c>
      <c r="C1006" s="10" t="s">
        <v>1600</v>
      </c>
      <c r="D1006" s="10" t="s">
        <v>1709</v>
      </c>
      <c r="E1006" s="11"/>
      <c r="F1006" s="10" t="s">
        <v>1709</v>
      </c>
      <c r="G1006" s="11"/>
      <c r="H1006" s="10" t="s">
        <v>1709</v>
      </c>
      <c r="I1006" s="11"/>
      <c r="J1006" s="10" t="s">
        <v>1709</v>
      </c>
      <c r="K1006" s="11"/>
      <c r="L1006" s="10" t="s">
        <v>1709</v>
      </c>
      <c r="M1006" s="11"/>
      <c r="N1006" s="10" t="s">
        <v>1709</v>
      </c>
      <c r="O1006" s="11"/>
      <c r="P1006" s="10" t="s">
        <v>1709</v>
      </c>
      <c r="Q1006" s="12"/>
    </row>
    <row r="1007" spans="2:17" ht="12.75">
      <c r="B1007" s="9" t="s">
        <v>321</v>
      </c>
      <c r="C1007" s="10" t="s">
        <v>1692</v>
      </c>
      <c r="D1007" s="10" t="s">
        <v>1709</v>
      </c>
      <c r="E1007" s="11"/>
      <c r="F1007" s="10" t="s">
        <v>1709</v>
      </c>
      <c r="G1007" s="11"/>
      <c r="H1007" s="10" t="s">
        <v>1709</v>
      </c>
      <c r="I1007" s="11"/>
      <c r="J1007" s="10" t="s">
        <v>1709</v>
      </c>
      <c r="K1007" s="11"/>
      <c r="L1007" s="10" t="s">
        <v>1709</v>
      </c>
      <c r="M1007" s="11"/>
      <c r="N1007" s="10" t="s">
        <v>1709</v>
      </c>
      <c r="O1007" s="11"/>
      <c r="P1007" s="10" t="s">
        <v>1709</v>
      </c>
      <c r="Q1007" s="12"/>
    </row>
    <row r="1008" spans="2:17" ht="12.75">
      <c r="B1008" s="9" t="s">
        <v>322</v>
      </c>
      <c r="C1008" s="10" t="s">
        <v>2252</v>
      </c>
      <c r="D1008" s="10" t="s">
        <v>1779</v>
      </c>
      <c r="E1008" s="11">
        <v>0.5668202764976958</v>
      </c>
      <c r="F1008" s="10" t="s">
        <v>1783</v>
      </c>
      <c r="G1008" s="11">
        <v>0.43317972350230416</v>
      </c>
      <c r="H1008" s="10" t="s">
        <v>1566</v>
      </c>
      <c r="I1008" s="11">
        <v>0.8202764976958525</v>
      </c>
      <c r="J1008" s="10" t="s">
        <v>1816</v>
      </c>
      <c r="K1008" s="11">
        <v>0.4608294930875576</v>
      </c>
      <c r="L1008" s="10" t="s">
        <v>1608</v>
      </c>
      <c r="M1008" s="11">
        <v>0.2350230414746544</v>
      </c>
      <c r="N1008" s="10" t="s">
        <v>1611</v>
      </c>
      <c r="O1008" s="11">
        <v>0.22580645161290322</v>
      </c>
      <c r="P1008" s="10" t="s">
        <v>1613</v>
      </c>
      <c r="Q1008" s="12">
        <v>0.009216589861751152</v>
      </c>
    </row>
    <row r="1009" spans="2:17" ht="12.75">
      <c r="B1009" s="9" t="s">
        <v>1947</v>
      </c>
      <c r="C1009" s="10" t="s">
        <v>2364</v>
      </c>
      <c r="D1009" s="10" t="s">
        <v>1740</v>
      </c>
      <c r="E1009" s="11">
        <v>0.48412698412698413</v>
      </c>
      <c r="F1009" s="10" t="s">
        <v>1996</v>
      </c>
      <c r="G1009" s="11">
        <v>0.5158730158730159</v>
      </c>
      <c r="H1009" s="10" t="s">
        <v>2086</v>
      </c>
      <c r="I1009" s="11">
        <v>0.9074074074074074</v>
      </c>
      <c r="J1009" s="10" t="s">
        <v>1792</v>
      </c>
      <c r="K1009" s="11">
        <v>0.5476190476190477</v>
      </c>
      <c r="L1009" s="10" t="s">
        <v>1685</v>
      </c>
      <c r="M1009" s="11">
        <v>0.2698412698412698</v>
      </c>
      <c r="N1009" s="10" t="s">
        <v>1782</v>
      </c>
      <c r="O1009" s="11">
        <v>0.2777777777777778</v>
      </c>
      <c r="P1009" s="10" t="s">
        <v>1590</v>
      </c>
      <c r="Q1009" s="12">
        <v>0.015873015873015872</v>
      </c>
    </row>
    <row r="1010" spans="2:17" ht="12.75">
      <c r="B1010" s="9" t="s">
        <v>454</v>
      </c>
      <c r="C1010" s="10" t="s">
        <v>1590</v>
      </c>
      <c r="D1010" s="10" t="s">
        <v>1709</v>
      </c>
      <c r="E1010" s="11"/>
      <c r="F1010" s="10" t="s">
        <v>1709</v>
      </c>
      <c r="G1010" s="11"/>
      <c r="H1010" s="10" t="s">
        <v>1709</v>
      </c>
      <c r="I1010" s="11"/>
      <c r="J1010" s="10" t="s">
        <v>1709</v>
      </c>
      <c r="K1010" s="11"/>
      <c r="L1010" s="10" t="s">
        <v>1709</v>
      </c>
      <c r="M1010" s="11"/>
      <c r="N1010" s="10" t="s">
        <v>1709</v>
      </c>
      <c r="O1010" s="11"/>
      <c r="P1010" s="10" t="s">
        <v>1709</v>
      </c>
      <c r="Q1010" s="12"/>
    </row>
    <row r="1011" spans="2:17" ht="12.75">
      <c r="B1011" s="9" t="s">
        <v>458</v>
      </c>
      <c r="C1011" s="10" t="s">
        <v>1897</v>
      </c>
      <c r="D1011" s="10" t="s">
        <v>1627</v>
      </c>
      <c r="E1011" s="11">
        <v>0.46153846153846156</v>
      </c>
      <c r="F1011" s="10" t="s">
        <v>1899</v>
      </c>
      <c r="G1011" s="11">
        <v>0.5384615384615384</v>
      </c>
      <c r="H1011" s="10" t="s">
        <v>1873</v>
      </c>
      <c r="I1011" s="11">
        <v>0.8461538461538461</v>
      </c>
      <c r="J1011" s="10" t="s">
        <v>1570</v>
      </c>
      <c r="K1011" s="11">
        <v>0.4556213017751479</v>
      </c>
      <c r="L1011" s="10" t="s">
        <v>1752</v>
      </c>
      <c r="M1011" s="11">
        <v>0.21301775147928995</v>
      </c>
      <c r="N1011" s="10" t="s">
        <v>1551</v>
      </c>
      <c r="O1011" s="11">
        <v>0.24260355029585798</v>
      </c>
      <c r="P1011" s="10" t="s">
        <v>1554</v>
      </c>
      <c r="Q1011" s="12">
        <v>0</v>
      </c>
    </row>
    <row r="1012" spans="2:17" ht="12.75">
      <c r="B1012" s="9" t="s">
        <v>611</v>
      </c>
      <c r="C1012" s="10" t="s">
        <v>1574</v>
      </c>
      <c r="D1012" s="10" t="s">
        <v>1709</v>
      </c>
      <c r="E1012" s="11"/>
      <c r="F1012" s="10" t="s">
        <v>1709</v>
      </c>
      <c r="G1012" s="11"/>
      <c r="H1012" s="10" t="s">
        <v>1709</v>
      </c>
      <c r="I1012" s="11"/>
      <c r="J1012" s="10" t="s">
        <v>1709</v>
      </c>
      <c r="K1012" s="11"/>
      <c r="L1012" s="10" t="s">
        <v>1709</v>
      </c>
      <c r="M1012" s="11"/>
      <c r="N1012" s="10" t="s">
        <v>1709</v>
      </c>
      <c r="O1012" s="11"/>
      <c r="P1012" s="10" t="s">
        <v>1709</v>
      </c>
      <c r="Q1012" s="12"/>
    </row>
    <row r="1013" spans="2:17" ht="12.75">
      <c r="B1013" s="9" t="s">
        <v>323</v>
      </c>
      <c r="C1013" s="10" t="s">
        <v>1915</v>
      </c>
      <c r="D1013" s="10" t="s">
        <v>1750</v>
      </c>
      <c r="E1013" s="11">
        <v>0.47232472324723246</v>
      </c>
      <c r="F1013" s="10" t="s">
        <v>1873</v>
      </c>
      <c r="G1013" s="11">
        <v>0.5276752767527675</v>
      </c>
      <c r="H1013" s="10" t="s">
        <v>1650</v>
      </c>
      <c r="I1013" s="11">
        <v>0.8339483394833949</v>
      </c>
      <c r="J1013" s="10" t="s">
        <v>1757</v>
      </c>
      <c r="K1013" s="11">
        <v>0.45018450184501846</v>
      </c>
      <c r="L1013" s="10" t="s">
        <v>1876</v>
      </c>
      <c r="M1013" s="11">
        <v>0.2066420664206642</v>
      </c>
      <c r="N1013" s="10" t="s">
        <v>1595</v>
      </c>
      <c r="O1013" s="11">
        <v>0.24354243542435425</v>
      </c>
      <c r="P1013" s="10" t="s">
        <v>1560</v>
      </c>
      <c r="Q1013" s="12">
        <v>0.014760147601476014</v>
      </c>
    </row>
    <row r="1014" spans="2:17" ht="12.75">
      <c r="B1014" s="9" t="s">
        <v>1199</v>
      </c>
      <c r="C1014" s="10" t="s">
        <v>1697</v>
      </c>
      <c r="D1014" s="10" t="s">
        <v>1691</v>
      </c>
      <c r="E1014" s="11">
        <v>0.5238095238095238</v>
      </c>
      <c r="F1014" s="10" t="s">
        <v>1692</v>
      </c>
      <c r="G1014" s="11">
        <v>0.47619047619047616</v>
      </c>
      <c r="H1014" s="10" t="s">
        <v>1725</v>
      </c>
      <c r="I1014" s="11">
        <v>0.8095238095238095</v>
      </c>
      <c r="J1014" s="10" t="s">
        <v>1590</v>
      </c>
      <c r="K1014" s="11">
        <v>0.2857142857142857</v>
      </c>
      <c r="L1014" s="10" t="s">
        <v>1609</v>
      </c>
      <c r="M1014" s="11">
        <v>0.14285714285714285</v>
      </c>
      <c r="N1014" s="10" t="s">
        <v>1609</v>
      </c>
      <c r="O1014" s="11">
        <v>0.14285714285714285</v>
      </c>
      <c r="P1014" s="10" t="s">
        <v>1599</v>
      </c>
      <c r="Q1014" s="12">
        <v>0.23809523809523808</v>
      </c>
    </row>
    <row r="1015" spans="2:17" ht="12.75">
      <c r="B1015" s="9" t="s">
        <v>966</v>
      </c>
      <c r="C1015" s="10" t="s">
        <v>1553</v>
      </c>
      <c r="D1015" s="10" t="s">
        <v>1691</v>
      </c>
      <c r="E1015" s="11">
        <v>0.6111111111111112</v>
      </c>
      <c r="F1015" s="10" t="s">
        <v>1619</v>
      </c>
      <c r="G1015" s="11">
        <v>0.3888888888888889</v>
      </c>
      <c r="H1015" s="10" t="s">
        <v>1725</v>
      </c>
      <c r="I1015" s="11">
        <v>0.9444444444444444</v>
      </c>
      <c r="J1015" s="10" t="s">
        <v>1692</v>
      </c>
      <c r="K1015" s="11">
        <v>0.5555555555555556</v>
      </c>
      <c r="L1015" s="10" t="s">
        <v>1590</v>
      </c>
      <c r="M1015" s="11">
        <v>0.3333333333333333</v>
      </c>
      <c r="N1015" s="10" t="s">
        <v>1560</v>
      </c>
      <c r="O1015" s="11">
        <v>0.2222222222222222</v>
      </c>
      <c r="P1015" s="10" t="s">
        <v>1554</v>
      </c>
      <c r="Q1015" s="12">
        <v>0</v>
      </c>
    </row>
    <row r="1016" spans="2:17" ht="12.75">
      <c r="B1016" s="9" t="s">
        <v>977</v>
      </c>
      <c r="C1016" s="10" t="s">
        <v>1619</v>
      </c>
      <c r="D1016" s="10" t="s">
        <v>1709</v>
      </c>
      <c r="E1016" s="11"/>
      <c r="F1016" s="10" t="s">
        <v>1709</v>
      </c>
      <c r="G1016" s="11"/>
      <c r="H1016" s="10" t="s">
        <v>1709</v>
      </c>
      <c r="I1016" s="11"/>
      <c r="J1016" s="10" t="s">
        <v>1709</v>
      </c>
      <c r="K1016" s="11"/>
      <c r="L1016" s="10" t="s">
        <v>1709</v>
      </c>
      <c r="M1016" s="11"/>
      <c r="N1016" s="10" t="s">
        <v>1709</v>
      </c>
      <c r="O1016" s="11"/>
      <c r="P1016" s="10" t="s">
        <v>1709</v>
      </c>
      <c r="Q1016" s="12"/>
    </row>
    <row r="1017" spans="2:17" ht="12.75">
      <c r="B1017" s="9" t="s">
        <v>1222</v>
      </c>
      <c r="C1017" s="10" t="s">
        <v>1619</v>
      </c>
      <c r="D1017" s="10" t="s">
        <v>1709</v>
      </c>
      <c r="E1017" s="11"/>
      <c r="F1017" s="10" t="s">
        <v>1709</v>
      </c>
      <c r="G1017" s="11"/>
      <c r="H1017" s="10" t="s">
        <v>1709</v>
      </c>
      <c r="I1017" s="11"/>
      <c r="J1017" s="10" t="s">
        <v>1709</v>
      </c>
      <c r="K1017" s="11"/>
      <c r="L1017" s="10" t="s">
        <v>1709</v>
      </c>
      <c r="M1017" s="11"/>
      <c r="N1017" s="10" t="s">
        <v>1709</v>
      </c>
      <c r="O1017" s="11"/>
      <c r="P1017" s="10" t="s">
        <v>1709</v>
      </c>
      <c r="Q1017" s="12"/>
    </row>
    <row r="1018" spans="2:17" ht="12.75">
      <c r="B1018" s="9" t="s">
        <v>324</v>
      </c>
      <c r="C1018" s="10" t="s">
        <v>1666</v>
      </c>
      <c r="D1018" s="10" t="s">
        <v>1709</v>
      </c>
      <c r="E1018" s="11"/>
      <c r="F1018" s="10" t="s">
        <v>1709</v>
      </c>
      <c r="G1018" s="11"/>
      <c r="H1018" s="10" t="s">
        <v>1709</v>
      </c>
      <c r="I1018" s="11"/>
      <c r="J1018" s="10" t="s">
        <v>1709</v>
      </c>
      <c r="K1018" s="11"/>
      <c r="L1018" s="10" t="s">
        <v>1709</v>
      </c>
      <c r="M1018" s="11"/>
      <c r="N1018" s="10" t="s">
        <v>1709</v>
      </c>
      <c r="O1018" s="11"/>
      <c r="P1018" s="10" t="s">
        <v>1709</v>
      </c>
      <c r="Q1018" s="12"/>
    </row>
    <row r="1019" spans="2:17" ht="12.75">
      <c r="B1019" s="9" t="s">
        <v>2140</v>
      </c>
      <c r="C1019" s="10" t="s">
        <v>1599</v>
      </c>
      <c r="D1019" s="10" t="s">
        <v>1709</v>
      </c>
      <c r="E1019" s="11"/>
      <c r="F1019" s="10" t="s">
        <v>1709</v>
      </c>
      <c r="G1019" s="11"/>
      <c r="H1019" s="10" t="s">
        <v>1709</v>
      </c>
      <c r="I1019" s="11"/>
      <c r="J1019" s="10" t="s">
        <v>1709</v>
      </c>
      <c r="K1019" s="11"/>
      <c r="L1019" s="10" t="s">
        <v>1709</v>
      </c>
      <c r="M1019" s="11"/>
      <c r="N1019" s="10" t="s">
        <v>1709</v>
      </c>
      <c r="O1019" s="11"/>
      <c r="P1019" s="10" t="s">
        <v>1709</v>
      </c>
      <c r="Q1019" s="12"/>
    </row>
    <row r="1020" spans="2:17" ht="12.75">
      <c r="B1020" s="9" t="s">
        <v>325</v>
      </c>
      <c r="C1020" s="10" t="s">
        <v>1676</v>
      </c>
      <c r="D1020" s="10" t="s">
        <v>1593</v>
      </c>
      <c r="E1020" s="11">
        <v>0.5853658536585366</v>
      </c>
      <c r="F1020" s="10" t="s">
        <v>1596</v>
      </c>
      <c r="G1020" s="11">
        <v>0.4146341463414634</v>
      </c>
      <c r="H1020" s="10" t="s">
        <v>1595</v>
      </c>
      <c r="I1020" s="11">
        <v>0.8048780487804879</v>
      </c>
      <c r="J1020" s="10" t="s">
        <v>1551</v>
      </c>
      <c r="K1020" s="11">
        <v>0.5</v>
      </c>
      <c r="L1020" s="10" t="s">
        <v>1689</v>
      </c>
      <c r="M1020" s="11">
        <v>0.2804878048780488</v>
      </c>
      <c r="N1020" s="10" t="s">
        <v>1553</v>
      </c>
      <c r="O1020" s="11">
        <v>0.21951219512195122</v>
      </c>
      <c r="P1020" s="10" t="s">
        <v>1554</v>
      </c>
      <c r="Q1020" s="12">
        <v>0</v>
      </c>
    </row>
    <row r="1021" spans="2:17" ht="12.75">
      <c r="B1021" s="9" t="s">
        <v>1067</v>
      </c>
      <c r="C1021" s="10" t="s">
        <v>1693</v>
      </c>
      <c r="D1021" s="10" t="s">
        <v>1557</v>
      </c>
      <c r="E1021" s="11">
        <v>0.5384615384615384</v>
      </c>
      <c r="F1021" s="10" t="s">
        <v>1620</v>
      </c>
      <c r="G1021" s="11">
        <v>0.46153846153846156</v>
      </c>
      <c r="H1021" s="10" t="s">
        <v>1585</v>
      </c>
      <c r="I1021" s="11">
        <v>0.9230769230769231</v>
      </c>
      <c r="J1021" s="10" t="s">
        <v>1589</v>
      </c>
      <c r="K1021" s="11">
        <v>0.7307692307692307</v>
      </c>
      <c r="L1021" s="10" t="s">
        <v>1692</v>
      </c>
      <c r="M1021" s="11">
        <v>0.38461538461538464</v>
      </c>
      <c r="N1021" s="10" t="s">
        <v>1598</v>
      </c>
      <c r="O1021" s="11">
        <v>0.34615384615384615</v>
      </c>
      <c r="P1021" s="10" t="s">
        <v>1574</v>
      </c>
      <c r="Q1021" s="12">
        <v>0.038461538461538464</v>
      </c>
    </row>
    <row r="1022" spans="2:17" ht="12.75">
      <c r="B1022" s="9" t="s">
        <v>326</v>
      </c>
      <c r="C1022" s="10" t="s">
        <v>1641</v>
      </c>
      <c r="D1022" s="10" t="s">
        <v>1709</v>
      </c>
      <c r="E1022" s="11"/>
      <c r="F1022" s="10" t="s">
        <v>1709</v>
      </c>
      <c r="G1022" s="11"/>
      <c r="H1022" s="10" t="s">
        <v>1709</v>
      </c>
      <c r="I1022" s="11"/>
      <c r="J1022" s="10" t="s">
        <v>1709</v>
      </c>
      <c r="K1022" s="11"/>
      <c r="L1022" s="10" t="s">
        <v>1709</v>
      </c>
      <c r="M1022" s="11"/>
      <c r="N1022" s="10" t="s">
        <v>1709</v>
      </c>
      <c r="O1022" s="11"/>
      <c r="P1022" s="10" t="s">
        <v>1709</v>
      </c>
      <c r="Q1022" s="12"/>
    </row>
    <row r="1023" spans="2:17" ht="12.75">
      <c r="B1023" s="9" t="s">
        <v>2350</v>
      </c>
      <c r="C1023" s="10" t="s">
        <v>1578</v>
      </c>
      <c r="D1023" s="10" t="s">
        <v>1619</v>
      </c>
      <c r="E1023" s="11">
        <v>0.4666666666666667</v>
      </c>
      <c r="F1023" s="10" t="s">
        <v>1641</v>
      </c>
      <c r="G1023" s="11">
        <v>0.5333333333333333</v>
      </c>
      <c r="H1023" s="10" t="s">
        <v>1578</v>
      </c>
      <c r="I1023" s="11">
        <v>1</v>
      </c>
      <c r="J1023" s="10" t="s">
        <v>1598</v>
      </c>
      <c r="K1023" s="11">
        <v>0.6</v>
      </c>
      <c r="L1023" s="10" t="s">
        <v>1599</v>
      </c>
      <c r="M1023" s="11">
        <v>0.3333333333333333</v>
      </c>
      <c r="N1023" s="10" t="s">
        <v>1560</v>
      </c>
      <c r="O1023" s="11">
        <v>0.26666666666666666</v>
      </c>
      <c r="P1023" s="10" t="s">
        <v>1554</v>
      </c>
      <c r="Q1023" s="12">
        <v>0</v>
      </c>
    </row>
    <row r="1024" spans="2:17" ht="12.75">
      <c r="B1024" s="9" t="s">
        <v>446</v>
      </c>
      <c r="C1024" s="10" t="s">
        <v>1613</v>
      </c>
      <c r="D1024" s="10" t="s">
        <v>1709</v>
      </c>
      <c r="E1024" s="11"/>
      <c r="F1024" s="10" t="s">
        <v>1709</v>
      </c>
      <c r="G1024" s="11"/>
      <c r="H1024" s="10" t="s">
        <v>1709</v>
      </c>
      <c r="I1024" s="11"/>
      <c r="J1024" s="10" t="s">
        <v>1709</v>
      </c>
      <c r="K1024" s="11"/>
      <c r="L1024" s="10" t="s">
        <v>1709</v>
      </c>
      <c r="M1024" s="11"/>
      <c r="N1024" s="10" t="s">
        <v>1709</v>
      </c>
      <c r="O1024" s="11"/>
      <c r="P1024" s="10" t="s">
        <v>1709</v>
      </c>
      <c r="Q1024" s="12"/>
    </row>
    <row r="1025" spans="2:17" ht="12.75">
      <c r="B1025" s="9" t="s">
        <v>1088</v>
      </c>
      <c r="C1025" s="10" t="s">
        <v>1619</v>
      </c>
      <c r="D1025" s="10" t="s">
        <v>1709</v>
      </c>
      <c r="E1025" s="11"/>
      <c r="F1025" s="10" t="s">
        <v>1709</v>
      </c>
      <c r="G1025" s="11"/>
      <c r="H1025" s="10" t="s">
        <v>1709</v>
      </c>
      <c r="I1025" s="11"/>
      <c r="J1025" s="10" t="s">
        <v>1709</v>
      </c>
      <c r="K1025" s="11"/>
      <c r="L1025" s="10" t="s">
        <v>1709</v>
      </c>
      <c r="M1025" s="11"/>
      <c r="N1025" s="10" t="s">
        <v>1709</v>
      </c>
      <c r="O1025" s="11"/>
      <c r="P1025" s="10" t="s">
        <v>1709</v>
      </c>
      <c r="Q1025" s="12"/>
    </row>
    <row r="1026" spans="2:17" ht="12.75">
      <c r="B1026" s="9" t="s">
        <v>2284</v>
      </c>
      <c r="C1026" s="10" t="s">
        <v>1599</v>
      </c>
      <c r="D1026" s="10" t="s">
        <v>1709</v>
      </c>
      <c r="E1026" s="11"/>
      <c r="F1026" s="10" t="s">
        <v>1709</v>
      </c>
      <c r="G1026" s="11"/>
      <c r="H1026" s="10" t="s">
        <v>1709</v>
      </c>
      <c r="I1026" s="11"/>
      <c r="J1026" s="10" t="s">
        <v>1709</v>
      </c>
      <c r="K1026" s="11"/>
      <c r="L1026" s="10" t="s">
        <v>1709</v>
      </c>
      <c r="M1026" s="11"/>
      <c r="N1026" s="10" t="s">
        <v>1709</v>
      </c>
      <c r="O1026" s="11"/>
      <c r="P1026" s="10" t="s">
        <v>1709</v>
      </c>
      <c r="Q1026" s="12"/>
    </row>
    <row r="1027" spans="2:17" ht="12.75">
      <c r="B1027" s="9" t="s">
        <v>2147</v>
      </c>
      <c r="C1027" s="10" t="s">
        <v>1572</v>
      </c>
      <c r="D1027" s="10" t="s">
        <v>1578</v>
      </c>
      <c r="E1027" s="11">
        <v>0.45454545454545453</v>
      </c>
      <c r="F1027" s="10" t="s">
        <v>1553</v>
      </c>
      <c r="G1027" s="11">
        <v>0.5454545454545454</v>
      </c>
      <c r="H1027" s="10" t="s">
        <v>1584</v>
      </c>
      <c r="I1027" s="11">
        <v>0.9090909090909091</v>
      </c>
      <c r="J1027" s="10" t="s">
        <v>1617</v>
      </c>
      <c r="K1027" s="11">
        <v>0.6060606060606061</v>
      </c>
      <c r="L1027" s="10" t="s">
        <v>1641</v>
      </c>
      <c r="M1027" s="11">
        <v>0.24242424242424243</v>
      </c>
      <c r="N1027" s="10" t="s">
        <v>1620</v>
      </c>
      <c r="O1027" s="11">
        <v>0.36363636363636365</v>
      </c>
      <c r="P1027" s="10" t="s">
        <v>1554</v>
      </c>
      <c r="Q1027" s="12">
        <v>0</v>
      </c>
    </row>
    <row r="1028" spans="2:17" ht="12.75">
      <c r="B1028" s="9" t="s">
        <v>463</v>
      </c>
      <c r="C1028" s="10" t="s">
        <v>1560</v>
      </c>
      <c r="D1028" s="10" t="s">
        <v>1709</v>
      </c>
      <c r="E1028" s="11"/>
      <c r="F1028" s="10" t="s">
        <v>1709</v>
      </c>
      <c r="G1028" s="11"/>
      <c r="H1028" s="10" t="s">
        <v>1709</v>
      </c>
      <c r="I1028" s="11"/>
      <c r="J1028" s="10" t="s">
        <v>1709</v>
      </c>
      <c r="K1028" s="11"/>
      <c r="L1028" s="10" t="s">
        <v>1709</v>
      </c>
      <c r="M1028" s="11"/>
      <c r="N1028" s="10" t="s">
        <v>1709</v>
      </c>
      <c r="O1028" s="11"/>
      <c r="P1028" s="10" t="s">
        <v>1709</v>
      </c>
      <c r="Q1028" s="12"/>
    </row>
    <row r="1029" spans="2:17" ht="12.75">
      <c r="B1029" s="9" t="s">
        <v>1211</v>
      </c>
      <c r="C1029" s="10" t="s">
        <v>1599</v>
      </c>
      <c r="D1029" s="10" t="s">
        <v>1709</v>
      </c>
      <c r="E1029" s="11"/>
      <c r="F1029" s="10" t="s">
        <v>1709</v>
      </c>
      <c r="G1029" s="11"/>
      <c r="H1029" s="10" t="s">
        <v>1709</v>
      </c>
      <c r="I1029" s="11"/>
      <c r="J1029" s="10" t="s">
        <v>1709</v>
      </c>
      <c r="K1029" s="11"/>
      <c r="L1029" s="10" t="s">
        <v>1709</v>
      </c>
      <c r="M1029" s="11"/>
      <c r="N1029" s="10" t="s">
        <v>1709</v>
      </c>
      <c r="O1029" s="11"/>
      <c r="P1029" s="10" t="s">
        <v>1709</v>
      </c>
      <c r="Q1029" s="12"/>
    </row>
    <row r="1030" spans="2:17" ht="12.75">
      <c r="B1030" s="9" t="s">
        <v>327</v>
      </c>
      <c r="C1030" s="10" t="s">
        <v>1600</v>
      </c>
      <c r="D1030" s="10" t="s">
        <v>1709</v>
      </c>
      <c r="E1030" s="11"/>
      <c r="F1030" s="10" t="s">
        <v>1709</v>
      </c>
      <c r="G1030" s="11"/>
      <c r="H1030" s="10" t="s">
        <v>1709</v>
      </c>
      <c r="I1030" s="11"/>
      <c r="J1030" s="10" t="s">
        <v>1709</v>
      </c>
      <c r="K1030" s="11"/>
      <c r="L1030" s="10" t="s">
        <v>1709</v>
      </c>
      <c r="M1030" s="11"/>
      <c r="N1030" s="10" t="s">
        <v>1709</v>
      </c>
      <c r="O1030" s="11"/>
      <c r="P1030" s="10" t="s">
        <v>1709</v>
      </c>
      <c r="Q1030" s="12"/>
    </row>
    <row r="1031" spans="2:17" ht="12.75">
      <c r="B1031" s="9" t="s">
        <v>1869</v>
      </c>
      <c r="C1031" s="10" t="s">
        <v>1613</v>
      </c>
      <c r="D1031" s="10" t="s">
        <v>1709</v>
      </c>
      <c r="E1031" s="11"/>
      <c r="F1031" s="10" t="s">
        <v>1709</v>
      </c>
      <c r="G1031" s="11"/>
      <c r="H1031" s="10" t="s">
        <v>1709</v>
      </c>
      <c r="I1031" s="11"/>
      <c r="J1031" s="10" t="s">
        <v>1709</v>
      </c>
      <c r="K1031" s="11"/>
      <c r="L1031" s="10" t="s">
        <v>1709</v>
      </c>
      <c r="M1031" s="11"/>
      <c r="N1031" s="10" t="s">
        <v>1709</v>
      </c>
      <c r="O1031" s="11"/>
      <c r="P1031" s="10" t="s">
        <v>1709</v>
      </c>
      <c r="Q1031" s="12"/>
    </row>
    <row r="1032" spans="2:17" ht="12.75">
      <c r="B1032" s="9" t="s">
        <v>1870</v>
      </c>
      <c r="C1032" s="10" t="s">
        <v>1573</v>
      </c>
      <c r="D1032" s="10" t="s">
        <v>1707</v>
      </c>
      <c r="E1032" s="11">
        <v>0.4807692307692308</v>
      </c>
      <c r="F1032" s="10" t="s">
        <v>1616</v>
      </c>
      <c r="G1032" s="11">
        <v>0.5192307692307693</v>
      </c>
      <c r="H1032" s="10" t="s">
        <v>1615</v>
      </c>
      <c r="I1032" s="11">
        <v>0.9038461538461539</v>
      </c>
      <c r="J1032" s="10" t="s">
        <v>1572</v>
      </c>
      <c r="K1032" s="11">
        <v>0.6346153846153846</v>
      </c>
      <c r="L1032" s="10" t="s">
        <v>1725</v>
      </c>
      <c r="M1032" s="11">
        <v>0.3269230769230769</v>
      </c>
      <c r="N1032" s="10" t="s">
        <v>1666</v>
      </c>
      <c r="O1032" s="11">
        <v>0.3076923076923077</v>
      </c>
      <c r="P1032" s="10" t="s">
        <v>1554</v>
      </c>
      <c r="Q1032" s="12">
        <v>0</v>
      </c>
    </row>
    <row r="1033" spans="2:17" ht="12.75">
      <c r="B1033" s="9" t="s">
        <v>328</v>
      </c>
      <c r="C1033" s="10" t="s">
        <v>1692</v>
      </c>
      <c r="D1033" s="10" t="s">
        <v>1599</v>
      </c>
      <c r="E1033" s="11">
        <v>0.5</v>
      </c>
      <c r="F1033" s="10" t="s">
        <v>1599</v>
      </c>
      <c r="G1033" s="11">
        <v>0.5</v>
      </c>
      <c r="H1033" s="10" t="s">
        <v>1641</v>
      </c>
      <c r="I1033" s="11">
        <v>0.8</v>
      </c>
      <c r="J1033" s="10" t="s">
        <v>1641</v>
      </c>
      <c r="K1033" s="11">
        <v>0.8</v>
      </c>
      <c r="L1033" s="10" t="s">
        <v>1560</v>
      </c>
      <c r="M1033" s="11">
        <v>0.4</v>
      </c>
      <c r="N1033" s="10" t="s">
        <v>1560</v>
      </c>
      <c r="O1033" s="11">
        <v>0.4</v>
      </c>
      <c r="P1033" s="10" t="s">
        <v>1554</v>
      </c>
      <c r="Q1033" s="12">
        <v>0</v>
      </c>
    </row>
    <row r="1034" spans="2:17" ht="12.75">
      <c r="B1034" s="9" t="s">
        <v>474</v>
      </c>
      <c r="C1034" s="10" t="s">
        <v>1609</v>
      </c>
      <c r="D1034" s="10" t="s">
        <v>1709</v>
      </c>
      <c r="E1034" s="11"/>
      <c r="F1034" s="10" t="s">
        <v>1709</v>
      </c>
      <c r="G1034" s="11"/>
      <c r="H1034" s="10" t="s">
        <v>1709</v>
      </c>
      <c r="I1034" s="11"/>
      <c r="J1034" s="10" t="s">
        <v>1709</v>
      </c>
      <c r="K1034" s="11"/>
      <c r="L1034" s="10" t="s">
        <v>1709</v>
      </c>
      <c r="M1034" s="11"/>
      <c r="N1034" s="10" t="s">
        <v>1709</v>
      </c>
      <c r="O1034" s="11"/>
      <c r="P1034" s="10" t="s">
        <v>1709</v>
      </c>
      <c r="Q1034" s="12"/>
    </row>
    <row r="1035" spans="2:17" ht="12.75">
      <c r="B1035" s="9" t="s">
        <v>1955</v>
      </c>
      <c r="C1035" s="10" t="s">
        <v>1599</v>
      </c>
      <c r="D1035" s="10" t="s">
        <v>1709</v>
      </c>
      <c r="E1035" s="11"/>
      <c r="F1035" s="10" t="s">
        <v>1709</v>
      </c>
      <c r="G1035" s="11"/>
      <c r="H1035" s="10" t="s">
        <v>1709</v>
      </c>
      <c r="I1035" s="11"/>
      <c r="J1035" s="10" t="s">
        <v>1709</v>
      </c>
      <c r="K1035" s="11"/>
      <c r="L1035" s="10" t="s">
        <v>1709</v>
      </c>
      <c r="M1035" s="11"/>
      <c r="N1035" s="10" t="s">
        <v>1709</v>
      </c>
      <c r="O1035" s="11"/>
      <c r="P1035" s="10" t="s">
        <v>1709</v>
      </c>
      <c r="Q1035" s="12"/>
    </row>
    <row r="1036" spans="2:17" ht="12.75">
      <c r="B1036" s="9" t="s">
        <v>329</v>
      </c>
      <c r="C1036" s="10" t="s">
        <v>2031</v>
      </c>
      <c r="D1036" s="10" t="s">
        <v>2033</v>
      </c>
      <c r="E1036" s="11">
        <v>0.5028571428571429</v>
      </c>
      <c r="F1036" s="10" t="s">
        <v>1604</v>
      </c>
      <c r="G1036" s="11">
        <v>0.49714285714285716</v>
      </c>
      <c r="H1036" s="10" t="s">
        <v>1672</v>
      </c>
      <c r="I1036" s="11">
        <v>0.8285714285714286</v>
      </c>
      <c r="J1036" s="10" t="s">
        <v>1632</v>
      </c>
      <c r="K1036" s="11">
        <v>0.4514285714285714</v>
      </c>
      <c r="L1036" s="10" t="s">
        <v>1551</v>
      </c>
      <c r="M1036" s="11">
        <v>0.2342857142857143</v>
      </c>
      <c r="N1036" s="10" t="s">
        <v>1706</v>
      </c>
      <c r="O1036" s="11">
        <v>0.21714285714285714</v>
      </c>
      <c r="P1036" s="10" t="s">
        <v>1599</v>
      </c>
      <c r="Q1036" s="12">
        <v>0.02857142857142857</v>
      </c>
    </row>
    <row r="1037" spans="2:17" ht="12.75">
      <c r="B1037" s="9" t="s">
        <v>1241</v>
      </c>
      <c r="C1037" s="10" t="s">
        <v>1615</v>
      </c>
      <c r="D1037" s="10" t="s">
        <v>1707</v>
      </c>
      <c r="E1037" s="11">
        <v>0.5319148936170213</v>
      </c>
      <c r="F1037" s="10" t="s">
        <v>1602</v>
      </c>
      <c r="G1037" s="11">
        <v>0.46808510638297873</v>
      </c>
      <c r="H1037" s="10" t="s">
        <v>1551</v>
      </c>
      <c r="I1037" s="11">
        <v>0.8723404255319149</v>
      </c>
      <c r="J1037" s="10" t="s">
        <v>1584</v>
      </c>
      <c r="K1037" s="11">
        <v>0.6382978723404256</v>
      </c>
      <c r="L1037" s="10" t="s">
        <v>1589</v>
      </c>
      <c r="M1037" s="11">
        <v>0.40425531914893614</v>
      </c>
      <c r="N1037" s="10" t="s">
        <v>1691</v>
      </c>
      <c r="O1037" s="11">
        <v>0.23404255319148937</v>
      </c>
      <c r="P1037" s="10" t="s">
        <v>1574</v>
      </c>
      <c r="Q1037" s="12">
        <v>0.02127659574468085</v>
      </c>
    </row>
    <row r="1038" spans="2:17" ht="12.75">
      <c r="B1038" s="9" t="s">
        <v>274</v>
      </c>
      <c r="C1038" s="10" t="s">
        <v>1560</v>
      </c>
      <c r="D1038" s="10" t="s">
        <v>1709</v>
      </c>
      <c r="E1038" s="11"/>
      <c r="F1038" s="10" t="s">
        <v>1709</v>
      </c>
      <c r="G1038" s="11"/>
      <c r="H1038" s="10" t="s">
        <v>1709</v>
      </c>
      <c r="I1038" s="11"/>
      <c r="J1038" s="10" t="s">
        <v>1709</v>
      </c>
      <c r="K1038" s="11"/>
      <c r="L1038" s="10" t="s">
        <v>1709</v>
      </c>
      <c r="M1038" s="11"/>
      <c r="N1038" s="10" t="s">
        <v>1709</v>
      </c>
      <c r="O1038" s="11"/>
      <c r="P1038" s="10" t="s">
        <v>1709</v>
      </c>
      <c r="Q1038" s="12"/>
    </row>
    <row r="1039" spans="2:17" ht="12.75">
      <c r="B1039" s="9" t="s">
        <v>1921</v>
      </c>
      <c r="C1039" s="10" t="s">
        <v>1609</v>
      </c>
      <c r="D1039" s="10" t="s">
        <v>1709</v>
      </c>
      <c r="E1039" s="11"/>
      <c r="F1039" s="10" t="s">
        <v>1709</v>
      </c>
      <c r="G1039" s="11"/>
      <c r="H1039" s="10" t="s">
        <v>1709</v>
      </c>
      <c r="I1039" s="11"/>
      <c r="J1039" s="10" t="s">
        <v>1709</v>
      </c>
      <c r="K1039" s="11"/>
      <c r="L1039" s="10" t="s">
        <v>1709</v>
      </c>
      <c r="M1039" s="11"/>
      <c r="N1039" s="10" t="s">
        <v>1709</v>
      </c>
      <c r="O1039" s="11"/>
      <c r="P1039" s="10" t="s">
        <v>1709</v>
      </c>
      <c r="Q1039" s="12"/>
    </row>
    <row r="1040" spans="2:17" ht="12.75">
      <c r="B1040" s="9" t="s">
        <v>1921</v>
      </c>
      <c r="C1040" s="10" t="s">
        <v>1609</v>
      </c>
      <c r="D1040" s="10" t="s">
        <v>1709</v>
      </c>
      <c r="E1040" s="11"/>
      <c r="F1040" s="10" t="s">
        <v>1709</v>
      </c>
      <c r="G1040" s="11"/>
      <c r="H1040" s="10" t="s">
        <v>1709</v>
      </c>
      <c r="I1040" s="11"/>
      <c r="J1040" s="10" t="s">
        <v>1709</v>
      </c>
      <c r="K1040" s="11"/>
      <c r="L1040" s="10" t="s">
        <v>1709</v>
      </c>
      <c r="M1040" s="11"/>
      <c r="N1040" s="10" t="s">
        <v>1709</v>
      </c>
      <c r="O1040" s="11"/>
      <c r="P1040" s="10" t="s">
        <v>1709</v>
      </c>
      <c r="Q1040" s="12"/>
    </row>
    <row r="1041" spans="2:17" ht="12.75">
      <c r="B1041" s="9" t="s">
        <v>1921</v>
      </c>
      <c r="C1041" s="10" t="s">
        <v>1613</v>
      </c>
      <c r="D1041" s="10" t="s">
        <v>1709</v>
      </c>
      <c r="E1041" s="11"/>
      <c r="F1041" s="10" t="s">
        <v>1709</v>
      </c>
      <c r="G1041" s="11"/>
      <c r="H1041" s="10" t="s">
        <v>1709</v>
      </c>
      <c r="I1041" s="11"/>
      <c r="J1041" s="10" t="s">
        <v>1709</v>
      </c>
      <c r="K1041" s="11"/>
      <c r="L1041" s="10" t="s">
        <v>1709</v>
      </c>
      <c r="M1041" s="11"/>
      <c r="N1041" s="10" t="s">
        <v>1709</v>
      </c>
      <c r="O1041" s="11"/>
      <c r="P1041" s="10" t="s">
        <v>1709</v>
      </c>
      <c r="Q1041" s="12"/>
    </row>
    <row r="1042" spans="2:17" ht="12.75">
      <c r="B1042" s="9" t="s">
        <v>330</v>
      </c>
      <c r="C1042" s="10" t="s">
        <v>1598</v>
      </c>
      <c r="D1042" s="10" t="s">
        <v>1709</v>
      </c>
      <c r="E1042" s="11"/>
      <c r="F1042" s="10" t="s">
        <v>1709</v>
      </c>
      <c r="G1042" s="11"/>
      <c r="H1042" s="10" t="s">
        <v>1709</v>
      </c>
      <c r="I1042" s="11"/>
      <c r="J1042" s="10" t="s">
        <v>1709</v>
      </c>
      <c r="K1042" s="11"/>
      <c r="L1042" s="10" t="s">
        <v>1709</v>
      </c>
      <c r="M1042" s="11"/>
      <c r="N1042" s="10" t="s">
        <v>1709</v>
      </c>
      <c r="O1042" s="11"/>
      <c r="P1042" s="10" t="s">
        <v>1709</v>
      </c>
      <c r="Q1042" s="12"/>
    </row>
    <row r="1043" spans="2:17" ht="12.75">
      <c r="B1043" s="9" t="s">
        <v>331</v>
      </c>
      <c r="C1043" s="10" t="s">
        <v>1560</v>
      </c>
      <c r="D1043" s="10" t="s">
        <v>1709</v>
      </c>
      <c r="E1043" s="11"/>
      <c r="F1043" s="10" t="s">
        <v>1709</v>
      </c>
      <c r="G1043" s="11"/>
      <c r="H1043" s="10" t="s">
        <v>1709</v>
      </c>
      <c r="I1043" s="11"/>
      <c r="J1043" s="10" t="s">
        <v>1709</v>
      </c>
      <c r="K1043" s="11"/>
      <c r="L1043" s="10" t="s">
        <v>1709</v>
      </c>
      <c r="M1043" s="11"/>
      <c r="N1043" s="10" t="s">
        <v>1709</v>
      </c>
      <c r="O1043" s="11"/>
      <c r="P1043" s="10" t="s">
        <v>1709</v>
      </c>
      <c r="Q1043" s="12"/>
    </row>
    <row r="1044" spans="2:17" ht="12.75">
      <c r="B1044" s="9" t="s">
        <v>959</v>
      </c>
      <c r="C1044" s="10" t="s">
        <v>1691</v>
      </c>
      <c r="D1044" s="10" t="s">
        <v>1709</v>
      </c>
      <c r="E1044" s="11"/>
      <c r="F1044" s="10" t="s">
        <v>1709</v>
      </c>
      <c r="G1044" s="11"/>
      <c r="H1044" s="10" t="s">
        <v>1709</v>
      </c>
      <c r="I1044" s="11"/>
      <c r="J1044" s="10" t="s">
        <v>1709</v>
      </c>
      <c r="K1044" s="11"/>
      <c r="L1044" s="10" t="s">
        <v>1709</v>
      </c>
      <c r="M1044" s="11"/>
      <c r="N1044" s="10" t="s">
        <v>1709</v>
      </c>
      <c r="O1044" s="11"/>
      <c r="P1044" s="10" t="s">
        <v>1709</v>
      </c>
      <c r="Q1044" s="12"/>
    </row>
    <row r="1045" spans="2:17" ht="12.75">
      <c r="B1045" s="9" t="s">
        <v>332</v>
      </c>
      <c r="C1045" s="10" t="s">
        <v>1612</v>
      </c>
      <c r="D1045" s="10" t="s">
        <v>1666</v>
      </c>
      <c r="E1045" s="11">
        <v>0.43243243243243246</v>
      </c>
      <c r="F1045" s="10" t="s">
        <v>1697</v>
      </c>
      <c r="G1045" s="11">
        <v>0.5675675675675675</v>
      </c>
      <c r="H1045" s="10" t="s">
        <v>1752</v>
      </c>
      <c r="I1045" s="11">
        <v>0.972972972972973</v>
      </c>
      <c r="J1045" s="10" t="s">
        <v>1689</v>
      </c>
      <c r="K1045" s="11">
        <v>0.6216216216216216</v>
      </c>
      <c r="L1045" s="10" t="s">
        <v>1691</v>
      </c>
      <c r="M1045" s="11">
        <v>0.2972972972972973</v>
      </c>
      <c r="N1045" s="10" t="s">
        <v>1620</v>
      </c>
      <c r="O1045" s="11">
        <v>0.32432432432432434</v>
      </c>
      <c r="P1045" s="10" t="s">
        <v>1554</v>
      </c>
      <c r="Q1045" s="12">
        <v>0</v>
      </c>
    </row>
    <row r="1046" spans="2:17" ht="12.75">
      <c r="B1046" s="9" t="s">
        <v>333</v>
      </c>
      <c r="C1046" s="10" t="s">
        <v>1696</v>
      </c>
      <c r="D1046" s="10" t="s">
        <v>1707</v>
      </c>
      <c r="E1046" s="11">
        <v>0.43859649122807015</v>
      </c>
      <c r="F1046" s="10" t="s">
        <v>1597</v>
      </c>
      <c r="G1046" s="11">
        <v>0.5614035087719298</v>
      </c>
      <c r="H1046" s="10" t="s">
        <v>1686</v>
      </c>
      <c r="I1046" s="11">
        <v>0.9649122807017544</v>
      </c>
      <c r="J1046" s="10" t="s">
        <v>1551</v>
      </c>
      <c r="K1046" s="11">
        <v>0.7192982456140351</v>
      </c>
      <c r="L1046" s="10" t="s">
        <v>1666</v>
      </c>
      <c r="M1046" s="11">
        <v>0.2807017543859649</v>
      </c>
      <c r="N1046" s="10" t="s">
        <v>1707</v>
      </c>
      <c r="O1046" s="11">
        <v>0.43859649122807015</v>
      </c>
      <c r="P1046" s="10" t="s">
        <v>1554</v>
      </c>
      <c r="Q1046" s="12">
        <v>0</v>
      </c>
    </row>
    <row r="1047" spans="2:17" ht="12.75">
      <c r="B1047" s="9" t="s">
        <v>334</v>
      </c>
      <c r="C1047" s="10" t="s">
        <v>1895</v>
      </c>
      <c r="D1047" s="10" t="s">
        <v>1899</v>
      </c>
      <c r="E1047" s="11">
        <v>0.56875</v>
      </c>
      <c r="F1047" s="10" t="s">
        <v>1546</v>
      </c>
      <c r="G1047" s="11">
        <v>0.43125</v>
      </c>
      <c r="H1047" s="10" t="s">
        <v>2212</v>
      </c>
      <c r="I1047" s="11">
        <v>0.83125</v>
      </c>
      <c r="J1047" s="10" t="s">
        <v>1657</v>
      </c>
      <c r="K1047" s="11">
        <v>0.45625</v>
      </c>
      <c r="L1047" s="10" t="s">
        <v>1864</v>
      </c>
      <c r="M1047" s="11">
        <v>0.25</v>
      </c>
      <c r="N1047" s="10" t="s">
        <v>1572</v>
      </c>
      <c r="O1047" s="11">
        <v>0.20625</v>
      </c>
      <c r="P1047" s="10" t="s">
        <v>1609</v>
      </c>
      <c r="Q1047" s="12">
        <v>0.01875</v>
      </c>
    </row>
    <row r="1048" spans="2:17" ht="12.75">
      <c r="B1048" s="9" t="s">
        <v>335</v>
      </c>
      <c r="C1048" s="10" t="s">
        <v>1697</v>
      </c>
      <c r="D1048" s="10" t="s">
        <v>1620</v>
      </c>
      <c r="E1048" s="11">
        <v>0.5714285714285714</v>
      </c>
      <c r="F1048" s="10" t="s">
        <v>1598</v>
      </c>
      <c r="G1048" s="11">
        <v>0.42857142857142855</v>
      </c>
      <c r="H1048" s="10" t="s">
        <v>1666</v>
      </c>
      <c r="I1048" s="11">
        <v>0.7619047619047619</v>
      </c>
      <c r="J1048" s="10" t="s">
        <v>1590</v>
      </c>
      <c r="K1048" s="11">
        <v>0.2857142857142857</v>
      </c>
      <c r="L1048" s="10" t="s">
        <v>1609</v>
      </c>
      <c r="M1048" s="11">
        <v>0.14285714285714285</v>
      </c>
      <c r="N1048" s="10" t="s">
        <v>1609</v>
      </c>
      <c r="O1048" s="11">
        <v>0.14285714285714285</v>
      </c>
      <c r="P1048" s="10" t="s">
        <v>1554</v>
      </c>
      <c r="Q1048" s="12">
        <v>0</v>
      </c>
    </row>
    <row r="1049" spans="2:17" ht="12.75">
      <c r="B1049" s="9" t="s">
        <v>336</v>
      </c>
      <c r="C1049" s="10" t="s">
        <v>1682</v>
      </c>
      <c r="D1049" s="10" t="s">
        <v>1596</v>
      </c>
      <c r="E1049" s="11">
        <v>0.5396825396825397</v>
      </c>
      <c r="F1049" s="10" t="s">
        <v>1577</v>
      </c>
      <c r="G1049" s="11">
        <v>0.4603174603174603</v>
      </c>
      <c r="H1049" s="10" t="s">
        <v>1608</v>
      </c>
      <c r="I1049" s="11">
        <v>0.8095238095238095</v>
      </c>
      <c r="J1049" s="10" t="s">
        <v>1693</v>
      </c>
      <c r="K1049" s="11">
        <v>0.4126984126984127</v>
      </c>
      <c r="L1049" s="10" t="s">
        <v>1620</v>
      </c>
      <c r="M1049" s="11">
        <v>0.19047619047619047</v>
      </c>
      <c r="N1049" s="10" t="s">
        <v>1557</v>
      </c>
      <c r="O1049" s="11">
        <v>0.2222222222222222</v>
      </c>
      <c r="P1049" s="10" t="s">
        <v>1554</v>
      </c>
      <c r="Q1049" s="12">
        <v>0</v>
      </c>
    </row>
    <row r="1050" spans="2:17" ht="12.75">
      <c r="B1050" s="9" t="s">
        <v>1469</v>
      </c>
      <c r="C1050" s="10" t="s">
        <v>1696</v>
      </c>
      <c r="D1050" s="10" t="s">
        <v>1588</v>
      </c>
      <c r="E1050" s="11">
        <v>0.49122807017543857</v>
      </c>
      <c r="F1050" s="10" t="s">
        <v>1577</v>
      </c>
      <c r="G1050" s="11">
        <v>0.5087719298245614</v>
      </c>
      <c r="H1050" s="10" t="s">
        <v>1608</v>
      </c>
      <c r="I1050" s="11">
        <v>0.8947368421052632</v>
      </c>
      <c r="J1050" s="10" t="s">
        <v>1693</v>
      </c>
      <c r="K1050" s="11">
        <v>0.45614035087719296</v>
      </c>
      <c r="L1050" s="10" t="s">
        <v>1620</v>
      </c>
      <c r="M1050" s="11">
        <v>0.21052631578947367</v>
      </c>
      <c r="N1050" s="10" t="s">
        <v>1557</v>
      </c>
      <c r="O1050" s="11">
        <v>0.24561403508771928</v>
      </c>
      <c r="P1050" s="10" t="s">
        <v>1554</v>
      </c>
      <c r="Q1050" s="12">
        <v>0</v>
      </c>
    </row>
    <row r="1051" spans="2:17" ht="12.75">
      <c r="B1051" s="9" t="s">
        <v>337</v>
      </c>
      <c r="C1051" s="10" t="s">
        <v>1721</v>
      </c>
      <c r="D1051" s="10" t="s">
        <v>1575</v>
      </c>
      <c r="E1051" s="11">
        <v>0.5102040816326531</v>
      </c>
      <c r="F1051" s="10" t="s">
        <v>1593</v>
      </c>
      <c r="G1051" s="11">
        <v>0.4897959183673469</v>
      </c>
      <c r="H1051" s="10" t="s">
        <v>1676</v>
      </c>
      <c r="I1051" s="11">
        <v>0.8367346938775511</v>
      </c>
      <c r="J1051" s="10" t="s">
        <v>1571</v>
      </c>
      <c r="K1051" s="11">
        <v>0.4489795918367347</v>
      </c>
      <c r="L1051" s="10" t="s">
        <v>1693</v>
      </c>
      <c r="M1051" s="11">
        <v>0.2653061224489796</v>
      </c>
      <c r="N1051" s="10" t="s">
        <v>1553</v>
      </c>
      <c r="O1051" s="11">
        <v>0.1836734693877551</v>
      </c>
      <c r="P1051" s="10" t="s">
        <v>1554</v>
      </c>
      <c r="Q1051" s="12">
        <v>0</v>
      </c>
    </row>
    <row r="1052" spans="2:17" ht="12.75">
      <c r="B1052" s="9" t="s">
        <v>1888</v>
      </c>
      <c r="C1052" s="10" t="s">
        <v>1604</v>
      </c>
      <c r="D1052" s="10" t="s">
        <v>1615</v>
      </c>
      <c r="E1052" s="11">
        <v>0.5402298850574713</v>
      </c>
      <c r="F1052" s="10" t="s">
        <v>1864</v>
      </c>
      <c r="G1052" s="11">
        <v>0.45977011494252873</v>
      </c>
      <c r="H1052" s="10" t="s">
        <v>1702</v>
      </c>
      <c r="I1052" s="11">
        <v>0.8735632183908046</v>
      </c>
      <c r="J1052" s="10" t="s">
        <v>1696</v>
      </c>
      <c r="K1052" s="11">
        <v>0.6551724137931034</v>
      </c>
      <c r="L1052" s="10" t="s">
        <v>1597</v>
      </c>
      <c r="M1052" s="11">
        <v>0.367816091954023</v>
      </c>
      <c r="N1052" s="10" t="s">
        <v>1707</v>
      </c>
      <c r="O1052" s="11">
        <v>0.28735632183908044</v>
      </c>
      <c r="P1052" s="10" t="s">
        <v>1554</v>
      </c>
      <c r="Q1052" s="12">
        <v>0</v>
      </c>
    </row>
    <row r="1053" spans="2:17" ht="12.75">
      <c r="B1053" s="9" t="s">
        <v>338</v>
      </c>
      <c r="C1053" s="10" t="s">
        <v>1599</v>
      </c>
      <c r="D1053" s="10" t="s">
        <v>1709</v>
      </c>
      <c r="E1053" s="11"/>
      <c r="F1053" s="10" t="s">
        <v>1709</v>
      </c>
      <c r="G1053" s="11"/>
      <c r="H1053" s="10" t="s">
        <v>1709</v>
      </c>
      <c r="I1053" s="11"/>
      <c r="J1053" s="10" t="s">
        <v>1709</v>
      </c>
      <c r="K1053" s="11"/>
      <c r="L1053" s="10" t="s">
        <v>1709</v>
      </c>
      <c r="M1053" s="11"/>
      <c r="N1053" s="10" t="s">
        <v>1709</v>
      </c>
      <c r="O1053" s="11"/>
      <c r="P1053" s="10" t="s">
        <v>1709</v>
      </c>
      <c r="Q1053" s="12"/>
    </row>
    <row r="1054" spans="2:17" ht="12.75">
      <c r="B1054" s="9" t="s">
        <v>339</v>
      </c>
      <c r="C1054" s="10" t="s">
        <v>1570</v>
      </c>
      <c r="D1054" s="10" t="s">
        <v>1864</v>
      </c>
      <c r="E1054" s="11">
        <v>0.5194805194805194</v>
      </c>
      <c r="F1054" s="10" t="s">
        <v>1612</v>
      </c>
      <c r="G1054" s="11">
        <v>0.4805194805194805</v>
      </c>
      <c r="H1054" s="10" t="s">
        <v>1687</v>
      </c>
      <c r="I1054" s="11">
        <v>0.8311688311688312</v>
      </c>
      <c r="J1054" s="10" t="s">
        <v>1596</v>
      </c>
      <c r="K1054" s="11">
        <v>0.44155844155844154</v>
      </c>
      <c r="L1054" s="10" t="s">
        <v>1666</v>
      </c>
      <c r="M1054" s="11">
        <v>0.2077922077922078</v>
      </c>
      <c r="N1054" s="10" t="s">
        <v>1553</v>
      </c>
      <c r="O1054" s="11">
        <v>0.23376623376623376</v>
      </c>
      <c r="P1054" s="10" t="s">
        <v>1574</v>
      </c>
      <c r="Q1054" s="12">
        <v>0.012987012987012988</v>
      </c>
    </row>
    <row r="1055" spans="2:17" ht="12.75">
      <c r="B1055" s="9" t="s">
        <v>340</v>
      </c>
      <c r="C1055" s="10" t="s">
        <v>1760</v>
      </c>
      <c r="D1055" s="10" t="s">
        <v>1859</v>
      </c>
      <c r="E1055" s="11">
        <v>0.5046439628482973</v>
      </c>
      <c r="F1055" s="10" t="s">
        <v>1895</v>
      </c>
      <c r="G1055" s="11">
        <v>0.4953560371517028</v>
      </c>
      <c r="H1055" s="10" t="s">
        <v>2123</v>
      </c>
      <c r="I1055" s="11">
        <v>0.8421052631578947</v>
      </c>
      <c r="J1055" s="10" t="s">
        <v>2130</v>
      </c>
      <c r="K1055" s="11">
        <v>0.4613003095975232</v>
      </c>
      <c r="L1055" s="10" t="s">
        <v>1570</v>
      </c>
      <c r="M1055" s="11">
        <v>0.23839009287925697</v>
      </c>
      <c r="N1055" s="10" t="s">
        <v>1580</v>
      </c>
      <c r="O1055" s="11">
        <v>0.22291021671826625</v>
      </c>
      <c r="P1055" s="10" t="s">
        <v>1613</v>
      </c>
      <c r="Q1055" s="12">
        <v>0.006191950464396285</v>
      </c>
    </row>
    <row r="1056" spans="2:17" ht="12.75">
      <c r="B1056" s="9" t="s">
        <v>2178</v>
      </c>
      <c r="C1056" s="10" t="s">
        <v>1846</v>
      </c>
      <c r="D1056" s="10" t="s">
        <v>1682</v>
      </c>
      <c r="E1056" s="11">
        <v>0.5625</v>
      </c>
      <c r="F1056" s="10" t="s">
        <v>1611</v>
      </c>
      <c r="G1056" s="11">
        <v>0.4375</v>
      </c>
      <c r="H1056" s="10" t="s">
        <v>1815</v>
      </c>
      <c r="I1056" s="11">
        <v>0.8303571428571429</v>
      </c>
      <c r="J1056" s="10" t="s">
        <v>1615</v>
      </c>
      <c r="K1056" s="11">
        <v>0.41964285714285715</v>
      </c>
      <c r="L1056" s="10" t="s">
        <v>1707</v>
      </c>
      <c r="M1056" s="11">
        <v>0.22321428571428573</v>
      </c>
      <c r="N1056" s="10" t="s">
        <v>1602</v>
      </c>
      <c r="O1056" s="11">
        <v>0.19642857142857142</v>
      </c>
      <c r="P1056" s="10" t="s">
        <v>1554</v>
      </c>
      <c r="Q1056" s="12">
        <v>0</v>
      </c>
    </row>
    <row r="1057" spans="2:17" ht="12.75">
      <c r="B1057" s="9" t="s">
        <v>341</v>
      </c>
      <c r="C1057" s="10" t="s">
        <v>1609</v>
      </c>
      <c r="D1057" s="10" t="s">
        <v>1709</v>
      </c>
      <c r="E1057" s="11"/>
      <c r="F1057" s="10" t="s">
        <v>1709</v>
      </c>
      <c r="G1057" s="11"/>
      <c r="H1057" s="10" t="s">
        <v>1709</v>
      </c>
      <c r="I1057" s="11"/>
      <c r="J1057" s="10" t="s">
        <v>1709</v>
      </c>
      <c r="K1057" s="11"/>
      <c r="L1057" s="10" t="s">
        <v>1709</v>
      </c>
      <c r="M1057" s="11"/>
      <c r="N1057" s="10" t="s">
        <v>1709</v>
      </c>
      <c r="O1057" s="11"/>
      <c r="P1057" s="10" t="s">
        <v>1709</v>
      </c>
      <c r="Q1057" s="12"/>
    </row>
    <row r="1058" spans="2:17" ht="12.75">
      <c r="B1058" s="9" t="s">
        <v>2362</v>
      </c>
      <c r="C1058" s="10" t="s">
        <v>1560</v>
      </c>
      <c r="D1058" s="10" t="s">
        <v>1709</v>
      </c>
      <c r="E1058" s="11"/>
      <c r="F1058" s="10" t="s">
        <v>1709</v>
      </c>
      <c r="G1058" s="11"/>
      <c r="H1058" s="10" t="s">
        <v>1709</v>
      </c>
      <c r="I1058" s="11"/>
      <c r="J1058" s="10" t="s">
        <v>1709</v>
      </c>
      <c r="K1058" s="11"/>
      <c r="L1058" s="10" t="s">
        <v>1709</v>
      </c>
      <c r="M1058" s="11"/>
      <c r="N1058" s="10" t="s">
        <v>1709</v>
      </c>
      <c r="O1058" s="11"/>
      <c r="P1058" s="10" t="s">
        <v>1709</v>
      </c>
      <c r="Q1058" s="12"/>
    </row>
    <row r="1059" spans="2:17" ht="12.75">
      <c r="B1059" s="9" t="s">
        <v>342</v>
      </c>
      <c r="C1059" s="10" t="s">
        <v>1655</v>
      </c>
      <c r="D1059" s="10" t="s">
        <v>1749</v>
      </c>
      <c r="E1059" s="11">
        <v>0.5378787878787878</v>
      </c>
      <c r="F1059" s="10" t="s">
        <v>1688</v>
      </c>
      <c r="G1059" s="11">
        <v>0.4621212121212121</v>
      </c>
      <c r="H1059" s="10" t="s">
        <v>1810</v>
      </c>
      <c r="I1059" s="11">
        <v>0.8712121212121212</v>
      </c>
      <c r="J1059" s="10" t="s">
        <v>1797</v>
      </c>
      <c r="K1059" s="11">
        <v>0.4696969696969697</v>
      </c>
      <c r="L1059" s="10" t="s">
        <v>1752</v>
      </c>
      <c r="M1059" s="11">
        <v>0.2727272727272727</v>
      </c>
      <c r="N1059" s="10" t="s">
        <v>1693</v>
      </c>
      <c r="O1059" s="11">
        <v>0.19696969696969696</v>
      </c>
      <c r="P1059" s="10" t="s">
        <v>1554</v>
      </c>
      <c r="Q1059" s="12">
        <v>0</v>
      </c>
    </row>
    <row r="1060" spans="2:17" ht="12.75">
      <c r="B1060" s="9" t="s">
        <v>1268</v>
      </c>
      <c r="C1060" s="10" t="s">
        <v>1686</v>
      </c>
      <c r="D1060" s="10" t="s">
        <v>1596</v>
      </c>
      <c r="E1060" s="11">
        <v>0.6181818181818182</v>
      </c>
      <c r="F1060" s="10" t="s">
        <v>1697</v>
      </c>
      <c r="G1060" s="11">
        <v>0.38181818181818183</v>
      </c>
      <c r="H1060" s="10" t="s">
        <v>1718</v>
      </c>
      <c r="I1060" s="11">
        <v>0.8363636363636363</v>
      </c>
      <c r="J1060" s="10" t="s">
        <v>1616</v>
      </c>
      <c r="K1060" s="11">
        <v>0.4909090909090909</v>
      </c>
      <c r="L1060" s="10" t="s">
        <v>1578</v>
      </c>
      <c r="M1060" s="11">
        <v>0.2727272727272727</v>
      </c>
      <c r="N1060" s="10" t="s">
        <v>1620</v>
      </c>
      <c r="O1060" s="11">
        <v>0.21818181818181817</v>
      </c>
      <c r="P1060" s="10" t="s">
        <v>1554</v>
      </c>
      <c r="Q1060" s="12">
        <v>0</v>
      </c>
    </row>
    <row r="1061" spans="2:17" ht="12.75">
      <c r="B1061" s="9" t="s">
        <v>343</v>
      </c>
      <c r="C1061" s="10" t="s">
        <v>1782</v>
      </c>
      <c r="D1061" s="10" t="s">
        <v>1575</v>
      </c>
      <c r="E1061" s="11">
        <v>0.47619047619047616</v>
      </c>
      <c r="F1061" s="10" t="s">
        <v>1686</v>
      </c>
      <c r="G1061" s="11">
        <v>0.5238095238095238</v>
      </c>
      <c r="H1061" s="10" t="s">
        <v>1701</v>
      </c>
      <c r="I1061" s="11">
        <v>0.7904761904761904</v>
      </c>
      <c r="J1061" s="10" t="s">
        <v>1663</v>
      </c>
      <c r="K1061" s="11">
        <v>0.5523809523809524</v>
      </c>
      <c r="L1061" s="10" t="s">
        <v>1576</v>
      </c>
      <c r="M1061" s="11">
        <v>0.29523809523809524</v>
      </c>
      <c r="N1061" s="10" t="s">
        <v>1616</v>
      </c>
      <c r="O1061" s="11">
        <v>0.2571428571428571</v>
      </c>
      <c r="P1061" s="10" t="s">
        <v>1554</v>
      </c>
      <c r="Q1061" s="12">
        <v>0</v>
      </c>
    </row>
    <row r="1062" spans="2:17" ht="12.75">
      <c r="B1062" s="9" t="s">
        <v>344</v>
      </c>
      <c r="C1062" s="10" t="s">
        <v>1582</v>
      </c>
      <c r="D1062" s="10" t="s">
        <v>1583</v>
      </c>
      <c r="E1062" s="11">
        <v>0.5684210526315789</v>
      </c>
      <c r="F1062" s="10" t="s">
        <v>1551</v>
      </c>
      <c r="G1062" s="11">
        <v>0.43157894736842106</v>
      </c>
      <c r="H1062" s="10" t="s">
        <v>1722</v>
      </c>
      <c r="I1062" s="11">
        <v>0.8421052631578947</v>
      </c>
      <c r="J1062" s="10" t="s">
        <v>1571</v>
      </c>
      <c r="K1062" s="11">
        <v>0.4631578947368421</v>
      </c>
      <c r="L1062" s="10" t="s">
        <v>1689</v>
      </c>
      <c r="M1062" s="11">
        <v>0.24210526315789474</v>
      </c>
      <c r="N1062" s="10" t="s">
        <v>1697</v>
      </c>
      <c r="O1062" s="11">
        <v>0.22105263157894736</v>
      </c>
      <c r="P1062" s="10" t="s">
        <v>1554</v>
      </c>
      <c r="Q1062" s="12">
        <v>0</v>
      </c>
    </row>
    <row r="1063" spans="2:17" ht="12.75">
      <c r="B1063" s="9" t="s">
        <v>345</v>
      </c>
      <c r="C1063" s="10" t="s">
        <v>1557</v>
      </c>
      <c r="D1063" s="10" t="s">
        <v>1619</v>
      </c>
      <c r="E1063" s="11">
        <v>0.5</v>
      </c>
      <c r="F1063" s="10" t="s">
        <v>1619</v>
      </c>
      <c r="G1063" s="11">
        <v>0.5</v>
      </c>
      <c r="H1063" s="10" t="s">
        <v>1620</v>
      </c>
      <c r="I1063" s="11">
        <v>0.8571428571428571</v>
      </c>
      <c r="J1063" s="10" t="s">
        <v>1598</v>
      </c>
      <c r="K1063" s="11">
        <v>0.6428571428571429</v>
      </c>
      <c r="L1063" s="10" t="s">
        <v>1560</v>
      </c>
      <c r="M1063" s="11">
        <v>0.2857142857142857</v>
      </c>
      <c r="N1063" s="10" t="s">
        <v>1599</v>
      </c>
      <c r="O1063" s="11">
        <v>0.35714285714285715</v>
      </c>
      <c r="P1063" s="10" t="s">
        <v>1554</v>
      </c>
      <c r="Q1063" s="12">
        <v>0</v>
      </c>
    </row>
    <row r="1064" spans="2:17" ht="12.75">
      <c r="B1064" s="9" t="s">
        <v>346</v>
      </c>
      <c r="C1064" s="10" t="s">
        <v>2081</v>
      </c>
      <c r="D1064" s="10" t="s">
        <v>2041</v>
      </c>
      <c r="E1064" s="11">
        <v>0.5369774919614148</v>
      </c>
      <c r="F1064" s="10" t="s">
        <v>1661</v>
      </c>
      <c r="G1064" s="11">
        <v>0.4630225080385852</v>
      </c>
      <c r="H1064" s="10" t="s">
        <v>2037</v>
      </c>
      <c r="I1064" s="11">
        <v>0.8327974276527331</v>
      </c>
      <c r="J1064" s="10" t="s">
        <v>1729</v>
      </c>
      <c r="K1064" s="11">
        <v>0.4565916398713826</v>
      </c>
      <c r="L1064" s="10" t="s">
        <v>1749</v>
      </c>
      <c r="M1064" s="11">
        <v>0.2282958199356913</v>
      </c>
      <c r="N1064" s="10" t="s">
        <v>1749</v>
      </c>
      <c r="O1064" s="11">
        <v>0.2282958199356913</v>
      </c>
      <c r="P1064" s="10" t="s">
        <v>1574</v>
      </c>
      <c r="Q1064" s="12">
        <v>0.003215434083601286</v>
      </c>
    </row>
    <row r="1065" spans="2:17" ht="12.75">
      <c r="B1065" s="9" t="s">
        <v>1123</v>
      </c>
      <c r="C1065" s="10" t="s">
        <v>1744</v>
      </c>
      <c r="D1065" s="10" t="s">
        <v>1771</v>
      </c>
      <c r="E1065" s="11">
        <v>0.5462184873949579</v>
      </c>
      <c r="F1065" s="10" t="s">
        <v>1630</v>
      </c>
      <c r="G1065" s="11">
        <v>0.453781512605042</v>
      </c>
      <c r="H1065" s="10" t="s">
        <v>1559</v>
      </c>
      <c r="I1065" s="11">
        <v>0.8739495798319328</v>
      </c>
      <c r="J1065" s="10" t="s">
        <v>2063</v>
      </c>
      <c r="K1065" s="11">
        <v>0.48739495798319327</v>
      </c>
      <c r="L1065" s="10" t="s">
        <v>1696</v>
      </c>
      <c r="M1065" s="11">
        <v>0.23949579831932774</v>
      </c>
      <c r="N1065" s="10" t="s">
        <v>1723</v>
      </c>
      <c r="O1065" s="11">
        <v>0.24789915966386555</v>
      </c>
      <c r="P1065" s="10" t="s">
        <v>1554</v>
      </c>
      <c r="Q1065" s="12">
        <v>0</v>
      </c>
    </row>
    <row r="1066" spans="2:17" ht="12.75">
      <c r="B1066" s="9" t="s">
        <v>2337</v>
      </c>
      <c r="C1066" s="10" t="s">
        <v>1558</v>
      </c>
      <c r="D1066" s="10" t="s">
        <v>1687</v>
      </c>
      <c r="E1066" s="11">
        <v>0.512</v>
      </c>
      <c r="F1066" s="10" t="s">
        <v>1688</v>
      </c>
      <c r="G1066" s="11">
        <v>0.488</v>
      </c>
      <c r="H1066" s="10" t="s">
        <v>1782</v>
      </c>
      <c r="I1066" s="11">
        <v>0.84</v>
      </c>
      <c r="J1066" s="10" t="s">
        <v>1687</v>
      </c>
      <c r="K1066" s="11">
        <v>0.512</v>
      </c>
      <c r="L1066" s="10" t="s">
        <v>1597</v>
      </c>
      <c r="M1066" s="11">
        <v>0.256</v>
      </c>
      <c r="N1066" s="10" t="s">
        <v>1597</v>
      </c>
      <c r="O1066" s="11">
        <v>0.256</v>
      </c>
      <c r="P1066" s="10" t="s">
        <v>1554</v>
      </c>
      <c r="Q1066" s="12">
        <v>0</v>
      </c>
    </row>
    <row r="1067" spans="2:17" ht="12.75">
      <c r="B1067" s="9" t="s">
        <v>2381</v>
      </c>
      <c r="C1067" s="10" t="s">
        <v>1560</v>
      </c>
      <c r="D1067" s="10" t="s">
        <v>1709</v>
      </c>
      <c r="E1067" s="11"/>
      <c r="F1067" s="10" t="s">
        <v>1709</v>
      </c>
      <c r="G1067" s="11"/>
      <c r="H1067" s="10" t="s">
        <v>1709</v>
      </c>
      <c r="I1067" s="11"/>
      <c r="J1067" s="10" t="s">
        <v>1709</v>
      </c>
      <c r="K1067" s="11"/>
      <c r="L1067" s="10" t="s">
        <v>1709</v>
      </c>
      <c r="M1067" s="11"/>
      <c r="N1067" s="10" t="s">
        <v>1709</v>
      </c>
      <c r="O1067" s="11"/>
      <c r="P1067" s="10" t="s">
        <v>1709</v>
      </c>
      <c r="Q1067" s="12"/>
    </row>
    <row r="1068" spans="2:17" ht="12.75">
      <c r="B1068" s="9" t="s">
        <v>347</v>
      </c>
      <c r="C1068" s="10" t="s">
        <v>1613</v>
      </c>
      <c r="D1068" s="10" t="s">
        <v>1709</v>
      </c>
      <c r="E1068" s="11"/>
      <c r="F1068" s="10" t="s">
        <v>1709</v>
      </c>
      <c r="G1068" s="11"/>
      <c r="H1068" s="10" t="s">
        <v>1709</v>
      </c>
      <c r="I1068" s="11"/>
      <c r="J1068" s="10" t="s">
        <v>1709</v>
      </c>
      <c r="K1068" s="11"/>
      <c r="L1068" s="10" t="s">
        <v>1709</v>
      </c>
      <c r="M1068" s="11"/>
      <c r="N1068" s="10" t="s">
        <v>1709</v>
      </c>
      <c r="O1068" s="11"/>
      <c r="P1068" s="10" t="s">
        <v>1709</v>
      </c>
      <c r="Q1068" s="12"/>
    </row>
    <row r="1069" spans="2:17" ht="12.75">
      <c r="B1069" s="9" t="s">
        <v>348</v>
      </c>
      <c r="C1069" s="10" t="s">
        <v>1560</v>
      </c>
      <c r="D1069" s="10" t="s">
        <v>1709</v>
      </c>
      <c r="E1069" s="11"/>
      <c r="F1069" s="10" t="s">
        <v>1709</v>
      </c>
      <c r="G1069" s="11"/>
      <c r="H1069" s="10" t="s">
        <v>1709</v>
      </c>
      <c r="I1069" s="11"/>
      <c r="J1069" s="10" t="s">
        <v>1709</v>
      </c>
      <c r="K1069" s="11"/>
      <c r="L1069" s="10" t="s">
        <v>1709</v>
      </c>
      <c r="M1069" s="11"/>
      <c r="N1069" s="10" t="s">
        <v>1709</v>
      </c>
      <c r="O1069" s="11"/>
      <c r="P1069" s="10" t="s">
        <v>1709</v>
      </c>
      <c r="Q1069" s="12"/>
    </row>
    <row r="1070" spans="2:17" ht="12.75">
      <c r="B1070" s="9" t="s">
        <v>2006</v>
      </c>
      <c r="C1070" s="10" t="s">
        <v>1707</v>
      </c>
      <c r="D1070" s="10" t="s">
        <v>1691</v>
      </c>
      <c r="E1070" s="11">
        <v>0.44</v>
      </c>
      <c r="F1070" s="10" t="s">
        <v>1557</v>
      </c>
      <c r="G1070" s="11">
        <v>0.56</v>
      </c>
      <c r="H1070" s="10" t="s">
        <v>1585</v>
      </c>
      <c r="I1070" s="11">
        <v>0.96</v>
      </c>
      <c r="J1070" s="10" t="s">
        <v>1725</v>
      </c>
      <c r="K1070" s="11">
        <v>0.68</v>
      </c>
      <c r="L1070" s="10" t="s">
        <v>1641</v>
      </c>
      <c r="M1070" s="11">
        <v>0.32</v>
      </c>
      <c r="N1070" s="10" t="s">
        <v>1598</v>
      </c>
      <c r="O1070" s="11">
        <v>0.36</v>
      </c>
      <c r="P1070" s="10" t="s">
        <v>1554</v>
      </c>
      <c r="Q1070" s="12">
        <v>0</v>
      </c>
    </row>
    <row r="1071" spans="2:17" ht="12.75">
      <c r="B1071" s="9" t="s">
        <v>349</v>
      </c>
      <c r="C1071" s="10" t="s">
        <v>1619</v>
      </c>
      <c r="D1071" s="10" t="s">
        <v>1709</v>
      </c>
      <c r="E1071" s="11"/>
      <c r="F1071" s="10" t="s">
        <v>1709</v>
      </c>
      <c r="G1071" s="11"/>
      <c r="H1071" s="10" t="s">
        <v>1709</v>
      </c>
      <c r="I1071" s="11"/>
      <c r="J1071" s="10" t="s">
        <v>1709</v>
      </c>
      <c r="K1071" s="11"/>
      <c r="L1071" s="10" t="s">
        <v>1709</v>
      </c>
      <c r="M1071" s="11"/>
      <c r="N1071" s="10" t="s">
        <v>1709</v>
      </c>
      <c r="O1071" s="11"/>
      <c r="P1071" s="10" t="s">
        <v>1709</v>
      </c>
      <c r="Q1071" s="12"/>
    </row>
    <row r="1072" spans="2:17" ht="12.75">
      <c r="B1072" s="9" t="s">
        <v>1961</v>
      </c>
      <c r="C1072" s="10" t="s">
        <v>1691</v>
      </c>
      <c r="D1072" s="10" t="s">
        <v>1709</v>
      </c>
      <c r="E1072" s="11"/>
      <c r="F1072" s="10" t="s">
        <v>1709</v>
      </c>
      <c r="G1072" s="11"/>
      <c r="H1072" s="10" t="s">
        <v>1709</v>
      </c>
      <c r="I1072" s="11"/>
      <c r="J1072" s="10" t="s">
        <v>1709</v>
      </c>
      <c r="K1072" s="11"/>
      <c r="L1072" s="10" t="s">
        <v>1709</v>
      </c>
      <c r="M1072" s="11"/>
      <c r="N1072" s="10" t="s">
        <v>1709</v>
      </c>
      <c r="O1072" s="11"/>
      <c r="P1072" s="10" t="s">
        <v>1709</v>
      </c>
      <c r="Q1072" s="12"/>
    </row>
    <row r="1073" spans="2:17" ht="12.75">
      <c r="B1073" s="9" t="s">
        <v>350</v>
      </c>
      <c r="C1073" s="10" t="s">
        <v>1757</v>
      </c>
      <c r="D1073" s="10" t="s">
        <v>1687</v>
      </c>
      <c r="E1073" s="11">
        <v>0.5245901639344263</v>
      </c>
      <c r="F1073" s="10" t="s">
        <v>1663</v>
      </c>
      <c r="G1073" s="11">
        <v>0.47540983606557374</v>
      </c>
      <c r="H1073" s="10" t="s">
        <v>1630</v>
      </c>
      <c r="I1073" s="11">
        <v>0.8852459016393442</v>
      </c>
      <c r="J1073" s="10" t="s">
        <v>1611</v>
      </c>
      <c r="K1073" s="11">
        <v>0.4016393442622951</v>
      </c>
      <c r="L1073" s="10" t="s">
        <v>1585</v>
      </c>
      <c r="M1073" s="11">
        <v>0.19672131147540983</v>
      </c>
      <c r="N1073" s="10" t="s">
        <v>1707</v>
      </c>
      <c r="O1073" s="11">
        <v>0.20491803278688525</v>
      </c>
      <c r="P1073" s="10" t="s">
        <v>1574</v>
      </c>
      <c r="Q1073" s="12">
        <v>0.00819672131147541</v>
      </c>
    </row>
    <row r="1074" spans="2:17" ht="12.75">
      <c r="B1074" s="9" t="s">
        <v>1096</v>
      </c>
      <c r="C1074" s="10" t="s">
        <v>1560</v>
      </c>
      <c r="D1074" s="10" t="s">
        <v>1709</v>
      </c>
      <c r="E1074" s="11"/>
      <c r="F1074" s="10" t="s">
        <v>1709</v>
      </c>
      <c r="G1074" s="11"/>
      <c r="H1074" s="10" t="s">
        <v>1709</v>
      </c>
      <c r="I1074" s="11"/>
      <c r="J1074" s="10" t="s">
        <v>1709</v>
      </c>
      <c r="K1074" s="11"/>
      <c r="L1074" s="10" t="s">
        <v>1709</v>
      </c>
      <c r="M1074" s="11"/>
      <c r="N1074" s="10" t="s">
        <v>1709</v>
      </c>
      <c r="O1074" s="11"/>
      <c r="P1074" s="10" t="s">
        <v>1709</v>
      </c>
      <c r="Q1074" s="12"/>
    </row>
    <row r="1075" spans="2:17" ht="12.75">
      <c r="B1075" s="9" t="s">
        <v>436</v>
      </c>
      <c r="C1075" s="10" t="s">
        <v>1560</v>
      </c>
      <c r="D1075" s="10" t="s">
        <v>1709</v>
      </c>
      <c r="E1075" s="11"/>
      <c r="F1075" s="10" t="s">
        <v>1709</v>
      </c>
      <c r="G1075" s="11"/>
      <c r="H1075" s="10" t="s">
        <v>1709</v>
      </c>
      <c r="I1075" s="11"/>
      <c r="J1075" s="10" t="s">
        <v>1709</v>
      </c>
      <c r="K1075" s="11"/>
      <c r="L1075" s="10" t="s">
        <v>1709</v>
      </c>
      <c r="M1075" s="11"/>
      <c r="N1075" s="10" t="s">
        <v>1709</v>
      </c>
      <c r="O1075" s="11"/>
      <c r="P1075" s="10" t="s">
        <v>1709</v>
      </c>
      <c r="Q1075" s="12"/>
    </row>
    <row r="1076" spans="2:17" ht="12.75">
      <c r="B1076" s="9" t="s">
        <v>351</v>
      </c>
      <c r="C1076" s="10" t="s">
        <v>1619</v>
      </c>
      <c r="D1076" s="10" t="s">
        <v>1709</v>
      </c>
      <c r="E1076" s="11"/>
      <c r="F1076" s="10" t="s">
        <v>1709</v>
      </c>
      <c r="G1076" s="11"/>
      <c r="H1076" s="10" t="s">
        <v>1709</v>
      </c>
      <c r="I1076" s="11"/>
      <c r="J1076" s="10" t="s">
        <v>1709</v>
      </c>
      <c r="K1076" s="11"/>
      <c r="L1076" s="10" t="s">
        <v>1709</v>
      </c>
      <c r="M1076" s="11"/>
      <c r="N1076" s="10" t="s">
        <v>1709</v>
      </c>
      <c r="O1076" s="11"/>
      <c r="P1076" s="10" t="s">
        <v>1709</v>
      </c>
      <c r="Q1076" s="12"/>
    </row>
    <row r="1077" spans="2:17" ht="12.75">
      <c r="B1077" s="9" t="s">
        <v>2375</v>
      </c>
      <c r="C1077" s="10" t="s">
        <v>1560</v>
      </c>
      <c r="D1077" s="10" t="s">
        <v>1709</v>
      </c>
      <c r="E1077" s="11"/>
      <c r="F1077" s="10" t="s">
        <v>1709</v>
      </c>
      <c r="G1077" s="11"/>
      <c r="H1077" s="10" t="s">
        <v>1709</v>
      </c>
      <c r="I1077" s="11"/>
      <c r="J1077" s="10" t="s">
        <v>1709</v>
      </c>
      <c r="K1077" s="11"/>
      <c r="L1077" s="10" t="s">
        <v>1709</v>
      </c>
      <c r="M1077" s="11"/>
      <c r="N1077" s="10" t="s">
        <v>1709</v>
      </c>
      <c r="O1077" s="11"/>
      <c r="P1077" s="10" t="s">
        <v>1709</v>
      </c>
      <c r="Q1077" s="12"/>
    </row>
    <row r="1078" spans="2:17" ht="12.75">
      <c r="B1078" s="9" t="s">
        <v>2164</v>
      </c>
      <c r="C1078" s="10" t="s">
        <v>1560</v>
      </c>
      <c r="D1078" s="10" t="s">
        <v>1709</v>
      </c>
      <c r="E1078" s="11"/>
      <c r="F1078" s="10" t="s">
        <v>1709</v>
      </c>
      <c r="G1078" s="11"/>
      <c r="H1078" s="10" t="s">
        <v>1709</v>
      </c>
      <c r="I1078" s="11"/>
      <c r="J1078" s="10" t="s">
        <v>1709</v>
      </c>
      <c r="K1078" s="11"/>
      <c r="L1078" s="10" t="s">
        <v>1709</v>
      </c>
      <c r="M1078" s="11"/>
      <c r="N1078" s="10" t="s">
        <v>1709</v>
      </c>
      <c r="O1078" s="11"/>
      <c r="P1078" s="10" t="s">
        <v>1709</v>
      </c>
      <c r="Q1078" s="12"/>
    </row>
    <row r="1079" spans="2:17" ht="12.75">
      <c r="B1079" s="9" t="s">
        <v>352</v>
      </c>
      <c r="C1079" s="10" t="s">
        <v>1590</v>
      </c>
      <c r="D1079" s="10" t="s">
        <v>1709</v>
      </c>
      <c r="E1079" s="11"/>
      <c r="F1079" s="10" t="s">
        <v>1709</v>
      </c>
      <c r="G1079" s="11"/>
      <c r="H1079" s="10" t="s">
        <v>1709</v>
      </c>
      <c r="I1079" s="11"/>
      <c r="J1079" s="10" t="s">
        <v>1709</v>
      </c>
      <c r="K1079" s="11"/>
      <c r="L1079" s="10" t="s">
        <v>1709</v>
      </c>
      <c r="M1079" s="11"/>
      <c r="N1079" s="10" t="s">
        <v>1709</v>
      </c>
      <c r="O1079" s="11"/>
      <c r="P1079" s="10" t="s">
        <v>1709</v>
      </c>
      <c r="Q1079" s="12"/>
    </row>
    <row r="1080" spans="2:17" ht="12.75">
      <c r="B1080" s="9" t="s">
        <v>353</v>
      </c>
      <c r="C1080" s="10" t="s">
        <v>1675</v>
      </c>
      <c r="D1080" s="10" t="s">
        <v>1815</v>
      </c>
      <c r="E1080" s="11">
        <v>0.49206349206349204</v>
      </c>
      <c r="F1080" s="10" t="s">
        <v>1607</v>
      </c>
      <c r="G1080" s="11">
        <v>0.5079365079365079</v>
      </c>
      <c r="H1080" s="10" t="s">
        <v>1897</v>
      </c>
      <c r="I1080" s="11">
        <v>0.8941798941798942</v>
      </c>
      <c r="J1080" s="10" t="s">
        <v>1582</v>
      </c>
      <c r="K1080" s="11">
        <v>0.5026455026455027</v>
      </c>
      <c r="L1080" s="10" t="s">
        <v>1581</v>
      </c>
      <c r="M1080" s="11">
        <v>0.23809523809523808</v>
      </c>
      <c r="N1080" s="10" t="s">
        <v>1575</v>
      </c>
      <c r="O1080" s="11">
        <v>0.26455026455026454</v>
      </c>
      <c r="P1080" s="10" t="s">
        <v>1574</v>
      </c>
      <c r="Q1080" s="12">
        <v>0.005291005291005291</v>
      </c>
    </row>
    <row r="1081" spans="2:17" ht="12.75">
      <c r="B1081" s="9" t="s">
        <v>354</v>
      </c>
      <c r="C1081" s="10" t="s">
        <v>1619</v>
      </c>
      <c r="D1081" s="10" t="s">
        <v>1709</v>
      </c>
      <c r="E1081" s="11"/>
      <c r="F1081" s="10" t="s">
        <v>1709</v>
      </c>
      <c r="G1081" s="11"/>
      <c r="H1081" s="10" t="s">
        <v>1709</v>
      </c>
      <c r="I1081" s="11"/>
      <c r="J1081" s="10" t="s">
        <v>1709</v>
      </c>
      <c r="K1081" s="11"/>
      <c r="L1081" s="10" t="s">
        <v>1709</v>
      </c>
      <c r="M1081" s="11"/>
      <c r="N1081" s="10" t="s">
        <v>1709</v>
      </c>
      <c r="O1081" s="11"/>
      <c r="P1081" s="10" t="s">
        <v>1709</v>
      </c>
      <c r="Q1081" s="12"/>
    </row>
    <row r="1082" spans="2:17" ht="12.75">
      <c r="B1082" s="9" t="s">
        <v>2313</v>
      </c>
      <c r="C1082" s="10" t="s">
        <v>1609</v>
      </c>
      <c r="D1082" s="10" t="s">
        <v>1709</v>
      </c>
      <c r="E1082" s="11"/>
      <c r="F1082" s="10" t="s">
        <v>1709</v>
      </c>
      <c r="G1082" s="11"/>
      <c r="H1082" s="10" t="s">
        <v>1709</v>
      </c>
      <c r="I1082" s="11"/>
      <c r="J1082" s="10" t="s">
        <v>1709</v>
      </c>
      <c r="K1082" s="11"/>
      <c r="L1082" s="10" t="s">
        <v>1709</v>
      </c>
      <c r="M1082" s="11"/>
      <c r="N1082" s="10" t="s">
        <v>1709</v>
      </c>
      <c r="O1082" s="11"/>
      <c r="P1082" s="10" t="s">
        <v>1709</v>
      </c>
      <c r="Q1082" s="12"/>
    </row>
    <row r="1083" spans="2:17" ht="12.75">
      <c r="B1083" s="9" t="s">
        <v>355</v>
      </c>
      <c r="C1083" s="10" t="s">
        <v>2062</v>
      </c>
      <c r="D1083" s="10" t="s">
        <v>1627</v>
      </c>
      <c r="E1083" s="11">
        <v>0.5098039215686274</v>
      </c>
      <c r="F1083" s="10" t="s">
        <v>1811</v>
      </c>
      <c r="G1083" s="11">
        <v>0.49019607843137253</v>
      </c>
      <c r="H1083" s="10" t="s">
        <v>2212</v>
      </c>
      <c r="I1083" s="11">
        <v>0.869281045751634</v>
      </c>
      <c r="J1083" s="10" t="s">
        <v>1638</v>
      </c>
      <c r="K1083" s="11">
        <v>0.45751633986928103</v>
      </c>
      <c r="L1083" s="10" t="s">
        <v>1752</v>
      </c>
      <c r="M1083" s="11">
        <v>0.23529411764705882</v>
      </c>
      <c r="N1083" s="10" t="s">
        <v>1596</v>
      </c>
      <c r="O1083" s="11">
        <v>0.2222222222222222</v>
      </c>
      <c r="P1083" s="10" t="s">
        <v>1641</v>
      </c>
      <c r="Q1083" s="12">
        <v>0.05228758169934641</v>
      </c>
    </row>
    <row r="1084" spans="2:17" ht="12.75">
      <c r="B1084" s="9" t="s">
        <v>356</v>
      </c>
      <c r="C1084" s="10" t="s">
        <v>1857</v>
      </c>
      <c r="D1084" s="10" t="s">
        <v>1608</v>
      </c>
      <c r="E1084" s="11">
        <v>0.42857142857142855</v>
      </c>
      <c r="F1084" s="10" t="s">
        <v>1549</v>
      </c>
      <c r="G1084" s="11">
        <v>0.5714285714285714</v>
      </c>
      <c r="H1084" s="10" t="s">
        <v>1681</v>
      </c>
      <c r="I1084" s="11">
        <v>0.8991596638655462</v>
      </c>
      <c r="J1084" s="10" t="s">
        <v>1696</v>
      </c>
      <c r="K1084" s="11">
        <v>0.4789915966386555</v>
      </c>
      <c r="L1084" s="10" t="s">
        <v>1577</v>
      </c>
      <c r="M1084" s="11">
        <v>0.24369747899159663</v>
      </c>
      <c r="N1084" s="10" t="s">
        <v>1588</v>
      </c>
      <c r="O1084" s="11">
        <v>0.23529411764705882</v>
      </c>
      <c r="P1084" s="10" t="s">
        <v>1554</v>
      </c>
      <c r="Q1084" s="12">
        <v>0</v>
      </c>
    </row>
    <row r="1085" spans="2:17" ht="12.75">
      <c r="B1085" s="9" t="s">
        <v>357</v>
      </c>
      <c r="C1085" s="10" t="s">
        <v>1609</v>
      </c>
      <c r="D1085" s="10" t="s">
        <v>1709</v>
      </c>
      <c r="E1085" s="11"/>
      <c r="F1085" s="10" t="s">
        <v>1709</v>
      </c>
      <c r="G1085" s="11"/>
      <c r="H1085" s="10" t="s">
        <v>1709</v>
      </c>
      <c r="I1085" s="11"/>
      <c r="J1085" s="10" t="s">
        <v>1709</v>
      </c>
      <c r="K1085" s="11"/>
      <c r="L1085" s="10" t="s">
        <v>1709</v>
      </c>
      <c r="M1085" s="11"/>
      <c r="N1085" s="10" t="s">
        <v>1709</v>
      </c>
      <c r="O1085" s="11"/>
      <c r="P1085" s="10" t="s">
        <v>1709</v>
      </c>
      <c r="Q1085" s="12"/>
    </row>
    <row r="1086" spans="2:17" ht="12.75">
      <c r="B1086" s="9" t="s">
        <v>1931</v>
      </c>
      <c r="C1086" s="10" t="s">
        <v>1590</v>
      </c>
      <c r="D1086" s="10" t="s">
        <v>1709</v>
      </c>
      <c r="E1086" s="11"/>
      <c r="F1086" s="10" t="s">
        <v>1709</v>
      </c>
      <c r="G1086" s="11"/>
      <c r="H1086" s="10" t="s">
        <v>1709</v>
      </c>
      <c r="I1086" s="11"/>
      <c r="J1086" s="10" t="s">
        <v>1709</v>
      </c>
      <c r="K1086" s="11"/>
      <c r="L1086" s="10" t="s">
        <v>1709</v>
      </c>
      <c r="M1086" s="11"/>
      <c r="N1086" s="10" t="s">
        <v>1709</v>
      </c>
      <c r="O1086" s="11"/>
      <c r="P1086" s="10" t="s">
        <v>1709</v>
      </c>
      <c r="Q1086" s="12"/>
    </row>
    <row r="1087" spans="2:17" ht="12.75">
      <c r="B1087" s="9" t="s">
        <v>358</v>
      </c>
      <c r="C1087" s="10" t="s">
        <v>1619</v>
      </c>
      <c r="D1087" s="10" t="s">
        <v>1709</v>
      </c>
      <c r="E1087" s="11"/>
      <c r="F1087" s="10" t="s">
        <v>1709</v>
      </c>
      <c r="G1087" s="11"/>
      <c r="H1087" s="10" t="s">
        <v>1709</v>
      </c>
      <c r="I1087" s="11"/>
      <c r="J1087" s="10" t="s">
        <v>1709</v>
      </c>
      <c r="K1087" s="11"/>
      <c r="L1087" s="10" t="s">
        <v>1709</v>
      </c>
      <c r="M1087" s="11"/>
      <c r="N1087" s="10" t="s">
        <v>1709</v>
      </c>
      <c r="O1087" s="11"/>
      <c r="P1087" s="10" t="s">
        <v>1709</v>
      </c>
      <c r="Q1087" s="12"/>
    </row>
    <row r="1088" spans="2:17" ht="12.75">
      <c r="B1088" s="9" t="s">
        <v>359</v>
      </c>
      <c r="C1088" s="10" t="s">
        <v>1560</v>
      </c>
      <c r="D1088" s="10" t="s">
        <v>1709</v>
      </c>
      <c r="E1088" s="11"/>
      <c r="F1088" s="10" t="s">
        <v>1709</v>
      </c>
      <c r="G1088" s="11"/>
      <c r="H1088" s="10" t="s">
        <v>1709</v>
      </c>
      <c r="I1088" s="11"/>
      <c r="J1088" s="10" t="s">
        <v>1709</v>
      </c>
      <c r="K1088" s="11"/>
      <c r="L1088" s="10" t="s">
        <v>1709</v>
      </c>
      <c r="M1088" s="11"/>
      <c r="N1088" s="10" t="s">
        <v>1709</v>
      </c>
      <c r="O1088" s="11"/>
      <c r="P1088" s="10" t="s">
        <v>1709</v>
      </c>
      <c r="Q1088" s="12"/>
    </row>
    <row r="1089" spans="2:17" ht="12.75">
      <c r="B1089" s="9" t="s">
        <v>1952</v>
      </c>
      <c r="C1089" s="10" t="s">
        <v>1599</v>
      </c>
      <c r="D1089" s="10" t="s">
        <v>1709</v>
      </c>
      <c r="E1089" s="11"/>
      <c r="F1089" s="10" t="s">
        <v>1709</v>
      </c>
      <c r="G1089" s="11"/>
      <c r="H1089" s="10" t="s">
        <v>1709</v>
      </c>
      <c r="I1089" s="11"/>
      <c r="J1089" s="10" t="s">
        <v>1709</v>
      </c>
      <c r="K1089" s="11"/>
      <c r="L1089" s="10" t="s">
        <v>1709</v>
      </c>
      <c r="M1089" s="11"/>
      <c r="N1089" s="10" t="s">
        <v>1709</v>
      </c>
      <c r="O1089" s="11"/>
      <c r="P1089" s="10" t="s">
        <v>1709</v>
      </c>
      <c r="Q1089" s="12"/>
    </row>
    <row r="1090" spans="2:17" ht="12.75">
      <c r="B1090" s="9" t="s">
        <v>360</v>
      </c>
      <c r="C1090" s="10" t="s">
        <v>1707</v>
      </c>
      <c r="D1090" s="10" t="s">
        <v>1600</v>
      </c>
      <c r="E1090" s="11">
        <v>0.52</v>
      </c>
      <c r="F1090" s="10" t="s">
        <v>1620</v>
      </c>
      <c r="G1090" s="11">
        <v>0.48</v>
      </c>
      <c r="H1090" s="10" t="s">
        <v>1697</v>
      </c>
      <c r="I1090" s="11">
        <v>0.84</v>
      </c>
      <c r="J1090" s="10" t="s">
        <v>1557</v>
      </c>
      <c r="K1090" s="11">
        <v>0.56</v>
      </c>
      <c r="L1090" s="10" t="s">
        <v>1590</v>
      </c>
      <c r="M1090" s="11">
        <v>0.24</v>
      </c>
      <c r="N1090" s="10" t="s">
        <v>1641</v>
      </c>
      <c r="O1090" s="11">
        <v>0.32</v>
      </c>
      <c r="P1090" s="10" t="s">
        <v>1554</v>
      </c>
      <c r="Q1090" s="12">
        <v>0</v>
      </c>
    </row>
    <row r="1091" spans="2:17" ht="12.75">
      <c r="B1091" s="9" t="s">
        <v>2377</v>
      </c>
      <c r="C1091" s="10" t="s">
        <v>1693</v>
      </c>
      <c r="D1091" s="10" t="s">
        <v>1600</v>
      </c>
      <c r="E1091" s="11">
        <v>0.5</v>
      </c>
      <c r="F1091" s="10" t="s">
        <v>1600</v>
      </c>
      <c r="G1091" s="11">
        <v>0.5</v>
      </c>
      <c r="H1091" s="10" t="s">
        <v>1693</v>
      </c>
      <c r="I1091" s="11">
        <v>1</v>
      </c>
      <c r="J1091" s="10" t="s">
        <v>1707</v>
      </c>
      <c r="K1091" s="11">
        <v>0.9615384615384616</v>
      </c>
      <c r="L1091" s="10" t="s">
        <v>1600</v>
      </c>
      <c r="M1091" s="11">
        <v>0.5</v>
      </c>
      <c r="N1091" s="10" t="s">
        <v>1620</v>
      </c>
      <c r="O1091" s="11">
        <v>0.46153846153846156</v>
      </c>
      <c r="P1091" s="10" t="s">
        <v>1554</v>
      </c>
      <c r="Q1091" s="12">
        <v>0</v>
      </c>
    </row>
    <row r="1092" spans="2:17" ht="12.75">
      <c r="B1092" s="9" t="s">
        <v>2164</v>
      </c>
      <c r="C1092" s="10" t="s">
        <v>1609</v>
      </c>
      <c r="D1092" s="10" t="s">
        <v>1709</v>
      </c>
      <c r="E1092" s="11"/>
      <c r="F1092" s="10" t="s">
        <v>1709</v>
      </c>
      <c r="G1092" s="11"/>
      <c r="H1092" s="10" t="s">
        <v>1709</v>
      </c>
      <c r="I1092" s="11"/>
      <c r="J1092" s="10" t="s">
        <v>1709</v>
      </c>
      <c r="K1092" s="11"/>
      <c r="L1092" s="10" t="s">
        <v>1709</v>
      </c>
      <c r="M1092" s="11"/>
      <c r="N1092" s="10" t="s">
        <v>1709</v>
      </c>
      <c r="O1092" s="11"/>
      <c r="P1092" s="10" t="s">
        <v>1709</v>
      </c>
      <c r="Q1092" s="12"/>
    </row>
    <row r="1093" spans="2:17" ht="12.75">
      <c r="B1093" s="9" t="s">
        <v>438</v>
      </c>
      <c r="C1093" s="10" t="s">
        <v>1590</v>
      </c>
      <c r="D1093" s="10" t="s">
        <v>1709</v>
      </c>
      <c r="E1093" s="11"/>
      <c r="F1093" s="10" t="s">
        <v>1709</v>
      </c>
      <c r="G1093" s="11"/>
      <c r="H1093" s="10" t="s">
        <v>1709</v>
      </c>
      <c r="I1093" s="11"/>
      <c r="J1093" s="10" t="s">
        <v>1709</v>
      </c>
      <c r="K1093" s="11"/>
      <c r="L1093" s="10" t="s">
        <v>1709</v>
      </c>
      <c r="M1093" s="11"/>
      <c r="N1093" s="10" t="s">
        <v>1709</v>
      </c>
      <c r="O1093" s="11"/>
      <c r="P1093" s="10" t="s">
        <v>1709</v>
      </c>
      <c r="Q1093" s="12"/>
    </row>
    <row r="1094" spans="2:17" ht="12.75">
      <c r="B1094" s="9" t="s">
        <v>1849</v>
      </c>
      <c r="C1094" s="10" t="s">
        <v>1557</v>
      </c>
      <c r="D1094" s="10" t="s">
        <v>1709</v>
      </c>
      <c r="E1094" s="11"/>
      <c r="F1094" s="10" t="s">
        <v>1709</v>
      </c>
      <c r="G1094" s="11"/>
      <c r="H1094" s="10" t="s">
        <v>1709</v>
      </c>
      <c r="I1094" s="11"/>
      <c r="J1094" s="10" t="s">
        <v>1709</v>
      </c>
      <c r="K1094" s="11"/>
      <c r="L1094" s="10" t="s">
        <v>1709</v>
      </c>
      <c r="M1094" s="11"/>
      <c r="N1094" s="10" t="s">
        <v>1709</v>
      </c>
      <c r="O1094" s="11"/>
      <c r="P1094" s="10" t="s">
        <v>1709</v>
      </c>
      <c r="Q1094" s="12"/>
    </row>
    <row r="1095" spans="2:17" ht="12.75">
      <c r="B1095" s="9" t="s">
        <v>443</v>
      </c>
      <c r="C1095" s="10" t="s">
        <v>1613</v>
      </c>
      <c r="D1095" s="10" t="s">
        <v>1709</v>
      </c>
      <c r="E1095" s="11"/>
      <c r="F1095" s="10" t="s">
        <v>1709</v>
      </c>
      <c r="G1095" s="11"/>
      <c r="H1095" s="10" t="s">
        <v>1709</v>
      </c>
      <c r="I1095" s="11"/>
      <c r="J1095" s="10" t="s">
        <v>1709</v>
      </c>
      <c r="K1095" s="11"/>
      <c r="L1095" s="10" t="s">
        <v>1709</v>
      </c>
      <c r="M1095" s="11"/>
      <c r="N1095" s="10" t="s">
        <v>1709</v>
      </c>
      <c r="O1095" s="11"/>
      <c r="P1095" s="10" t="s">
        <v>1709</v>
      </c>
      <c r="Q1095" s="12"/>
    </row>
    <row r="1096" spans="2:17" ht="12.75">
      <c r="B1096" s="9" t="s">
        <v>361</v>
      </c>
      <c r="C1096" s="10" t="s">
        <v>1560</v>
      </c>
      <c r="D1096" s="10" t="s">
        <v>1709</v>
      </c>
      <c r="E1096" s="11"/>
      <c r="F1096" s="10" t="s">
        <v>1709</v>
      </c>
      <c r="G1096" s="11"/>
      <c r="H1096" s="10" t="s">
        <v>1709</v>
      </c>
      <c r="I1096" s="11"/>
      <c r="J1096" s="10" t="s">
        <v>1709</v>
      </c>
      <c r="K1096" s="11"/>
      <c r="L1096" s="10" t="s">
        <v>1709</v>
      </c>
      <c r="M1096" s="11"/>
      <c r="N1096" s="10" t="s">
        <v>1709</v>
      </c>
      <c r="O1096" s="11"/>
      <c r="P1096" s="10" t="s">
        <v>1709</v>
      </c>
      <c r="Q1096" s="12"/>
    </row>
    <row r="1097" spans="2:17" ht="12.75">
      <c r="B1097" s="9" t="s">
        <v>362</v>
      </c>
      <c r="C1097" s="10" t="s">
        <v>1574</v>
      </c>
      <c r="D1097" s="10" t="s">
        <v>1709</v>
      </c>
      <c r="E1097" s="11"/>
      <c r="F1097" s="10" t="s">
        <v>1709</v>
      </c>
      <c r="G1097" s="11"/>
      <c r="H1097" s="10" t="s">
        <v>1709</v>
      </c>
      <c r="I1097" s="11"/>
      <c r="J1097" s="10" t="s">
        <v>1709</v>
      </c>
      <c r="K1097" s="11"/>
      <c r="L1097" s="10" t="s">
        <v>1709</v>
      </c>
      <c r="M1097" s="11"/>
      <c r="N1097" s="10" t="s">
        <v>1709</v>
      </c>
      <c r="O1097" s="11"/>
      <c r="P1097" s="10" t="s">
        <v>1709</v>
      </c>
      <c r="Q1097" s="12"/>
    </row>
    <row r="1098" spans="2:17" ht="12.75">
      <c r="B1098" s="9" t="s">
        <v>449</v>
      </c>
      <c r="C1098" s="10" t="s">
        <v>1599</v>
      </c>
      <c r="D1098" s="10" t="s">
        <v>1709</v>
      </c>
      <c r="E1098" s="11"/>
      <c r="F1098" s="10" t="s">
        <v>1709</v>
      </c>
      <c r="G1098" s="11"/>
      <c r="H1098" s="10" t="s">
        <v>1709</v>
      </c>
      <c r="I1098" s="11"/>
      <c r="J1098" s="10" t="s">
        <v>1709</v>
      </c>
      <c r="K1098" s="11"/>
      <c r="L1098" s="10" t="s">
        <v>1709</v>
      </c>
      <c r="M1098" s="11"/>
      <c r="N1098" s="10" t="s">
        <v>1709</v>
      </c>
      <c r="O1098" s="11"/>
      <c r="P1098" s="10" t="s">
        <v>1709</v>
      </c>
      <c r="Q1098" s="12"/>
    </row>
    <row r="1099" spans="2:17" ht="12.75">
      <c r="B1099" s="9" t="s">
        <v>1074</v>
      </c>
      <c r="C1099" s="10" t="s">
        <v>1641</v>
      </c>
      <c r="D1099" s="10" t="s">
        <v>1709</v>
      </c>
      <c r="E1099" s="11"/>
      <c r="F1099" s="10" t="s">
        <v>1709</v>
      </c>
      <c r="G1099" s="11"/>
      <c r="H1099" s="10" t="s">
        <v>1709</v>
      </c>
      <c r="I1099" s="11"/>
      <c r="J1099" s="10" t="s">
        <v>1709</v>
      </c>
      <c r="K1099" s="11"/>
      <c r="L1099" s="10" t="s">
        <v>1709</v>
      </c>
      <c r="M1099" s="11"/>
      <c r="N1099" s="10" t="s">
        <v>1709</v>
      </c>
      <c r="O1099" s="11"/>
      <c r="P1099" s="10" t="s">
        <v>1709</v>
      </c>
      <c r="Q1099" s="12"/>
    </row>
    <row r="1100" spans="2:17" ht="12.75">
      <c r="B1100" s="9" t="s">
        <v>1379</v>
      </c>
      <c r="C1100" s="10" t="s">
        <v>1609</v>
      </c>
      <c r="D1100" s="10" t="s">
        <v>1709</v>
      </c>
      <c r="E1100" s="11"/>
      <c r="F1100" s="10" t="s">
        <v>1709</v>
      </c>
      <c r="G1100" s="11"/>
      <c r="H1100" s="10" t="s">
        <v>1709</v>
      </c>
      <c r="I1100" s="11"/>
      <c r="J1100" s="10" t="s">
        <v>1709</v>
      </c>
      <c r="K1100" s="11"/>
      <c r="L1100" s="10" t="s">
        <v>1709</v>
      </c>
      <c r="M1100" s="11"/>
      <c r="N1100" s="10" t="s">
        <v>1709</v>
      </c>
      <c r="O1100" s="11"/>
      <c r="P1100" s="10" t="s">
        <v>1709</v>
      </c>
      <c r="Q1100" s="12"/>
    </row>
    <row r="1101" spans="2:17" ht="12.75">
      <c r="B1101" s="9" t="s">
        <v>2287</v>
      </c>
      <c r="C1101" s="10" t="s">
        <v>1619</v>
      </c>
      <c r="D1101" s="10" t="s">
        <v>1709</v>
      </c>
      <c r="E1101" s="11"/>
      <c r="F1101" s="10" t="s">
        <v>1709</v>
      </c>
      <c r="G1101" s="11"/>
      <c r="H1101" s="10" t="s">
        <v>1709</v>
      </c>
      <c r="I1101" s="11"/>
      <c r="J1101" s="10" t="s">
        <v>1709</v>
      </c>
      <c r="K1101" s="11"/>
      <c r="L1101" s="10" t="s">
        <v>1709</v>
      </c>
      <c r="M1101" s="11"/>
      <c r="N1101" s="10" t="s">
        <v>1709</v>
      </c>
      <c r="O1101" s="11"/>
      <c r="P1101" s="10" t="s">
        <v>1709</v>
      </c>
      <c r="Q1101" s="12"/>
    </row>
    <row r="1102" spans="2:17" ht="12.75">
      <c r="B1102" s="9" t="s">
        <v>610</v>
      </c>
      <c r="C1102" s="10" t="s">
        <v>1691</v>
      </c>
      <c r="D1102" s="10" t="s">
        <v>1590</v>
      </c>
      <c r="E1102" s="11">
        <v>0.5454545454545454</v>
      </c>
      <c r="F1102" s="10" t="s">
        <v>1599</v>
      </c>
      <c r="G1102" s="11">
        <v>0.45454545454545453</v>
      </c>
      <c r="H1102" s="10" t="s">
        <v>1691</v>
      </c>
      <c r="I1102" s="11">
        <v>1</v>
      </c>
      <c r="J1102" s="10" t="s">
        <v>1641</v>
      </c>
      <c r="K1102" s="11">
        <v>0.7272727272727273</v>
      </c>
      <c r="L1102" s="10" t="s">
        <v>1599</v>
      </c>
      <c r="M1102" s="11">
        <v>0.45454545454545453</v>
      </c>
      <c r="N1102" s="10" t="s">
        <v>1609</v>
      </c>
      <c r="O1102" s="11">
        <v>0.2727272727272727</v>
      </c>
      <c r="P1102" s="10" t="s">
        <v>1554</v>
      </c>
      <c r="Q1102" s="12">
        <v>0</v>
      </c>
    </row>
    <row r="1103" spans="2:17" ht="12.75">
      <c r="B1103" s="9" t="s">
        <v>363</v>
      </c>
      <c r="C1103" s="10" t="s">
        <v>1590</v>
      </c>
      <c r="D1103" s="10" t="s">
        <v>1709</v>
      </c>
      <c r="E1103" s="11"/>
      <c r="F1103" s="10" t="s">
        <v>1709</v>
      </c>
      <c r="G1103" s="11"/>
      <c r="H1103" s="10" t="s">
        <v>1709</v>
      </c>
      <c r="I1103" s="11"/>
      <c r="J1103" s="10" t="s">
        <v>1709</v>
      </c>
      <c r="K1103" s="11"/>
      <c r="L1103" s="10" t="s">
        <v>1709</v>
      </c>
      <c r="M1103" s="11"/>
      <c r="N1103" s="10" t="s">
        <v>1709</v>
      </c>
      <c r="O1103" s="11"/>
      <c r="P1103" s="10" t="s">
        <v>1709</v>
      </c>
      <c r="Q1103" s="12"/>
    </row>
    <row r="1104" spans="2:17" ht="12.75">
      <c r="B1104" s="9" t="s">
        <v>1220</v>
      </c>
      <c r="C1104" s="10" t="s">
        <v>1619</v>
      </c>
      <c r="D1104" s="10" t="s">
        <v>1709</v>
      </c>
      <c r="E1104" s="11"/>
      <c r="F1104" s="10" t="s">
        <v>1709</v>
      </c>
      <c r="G1104" s="11"/>
      <c r="H1104" s="10" t="s">
        <v>1709</v>
      </c>
      <c r="I1104" s="11"/>
      <c r="J1104" s="10" t="s">
        <v>1709</v>
      </c>
      <c r="K1104" s="11"/>
      <c r="L1104" s="10" t="s">
        <v>1709</v>
      </c>
      <c r="M1104" s="11"/>
      <c r="N1104" s="10" t="s">
        <v>1709</v>
      </c>
      <c r="O1104" s="11"/>
      <c r="P1104" s="10" t="s">
        <v>1709</v>
      </c>
      <c r="Q1104" s="12"/>
    </row>
    <row r="1105" spans="2:17" ht="12.75">
      <c r="B1105" s="9" t="s">
        <v>364</v>
      </c>
      <c r="C1105" s="10" t="s">
        <v>1691</v>
      </c>
      <c r="D1105" s="10" t="s">
        <v>1709</v>
      </c>
      <c r="E1105" s="11"/>
      <c r="F1105" s="10" t="s">
        <v>1709</v>
      </c>
      <c r="G1105" s="11"/>
      <c r="H1105" s="10" t="s">
        <v>1709</v>
      </c>
      <c r="I1105" s="11"/>
      <c r="J1105" s="10" t="s">
        <v>1709</v>
      </c>
      <c r="K1105" s="11"/>
      <c r="L1105" s="10" t="s">
        <v>1709</v>
      </c>
      <c r="M1105" s="11"/>
      <c r="N1105" s="10" t="s">
        <v>1709</v>
      </c>
      <c r="O1105" s="11"/>
      <c r="P1105" s="10" t="s">
        <v>1709</v>
      </c>
      <c r="Q1105" s="12"/>
    </row>
    <row r="1106" spans="2:17" ht="12.75">
      <c r="B1106" s="9" t="s">
        <v>2182</v>
      </c>
      <c r="C1106" s="10" t="s">
        <v>1590</v>
      </c>
      <c r="D1106" s="10" t="s">
        <v>1709</v>
      </c>
      <c r="E1106" s="11"/>
      <c r="F1106" s="10" t="s">
        <v>1709</v>
      </c>
      <c r="G1106" s="11"/>
      <c r="H1106" s="10" t="s">
        <v>1709</v>
      </c>
      <c r="I1106" s="11"/>
      <c r="J1106" s="10" t="s">
        <v>1709</v>
      </c>
      <c r="K1106" s="11"/>
      <c r="L1106" s="10" t="s">
        <v>1709</v>
      </c>
      <c r="M1106" s="11"/>
      <c r="N1106" s="10" t="s">
        <v>1709</v>
      </c>
      <c r="O1106" s="11"/>
      <c r="P1106" s="10" t="s">
        <v>1709</v>
      </c>
      <c r="Q1106" s="12"/>
    </row>
    <row r="1107" spans="2:17" ht="12.75">
      <c r="B1107" s="9" t="s">
        <v>365</v>
      </c>
      <c r="C1107" s="10" t="s">
        <v>1590</v>
      </c>
      <c r="D1107" s="10" t="s">
        <v>1709</v>
      </c>
      <c r="E1107" s="11"/>
      <c r="F1107" s="10" t="s">
        <v>1709</v>
      </c>
      <c r="G1107" s="11"/>
      <c r="H1107" s="10" t="s">
        <v>1709</v>
      </c>
      <c r="I1107" s="11"/>
      <c r="J1107" s="10" t="s">
        <v>1709</v>
      </c>
      <c r="K1107" s="11"/>
      <c r="L1107" s="10" t="s">
        <v>1709</v>
      </c>
      <c r="M1107" s="11"/>
      <c r="N1107" s="10" t="s">
        <v>1709</v>
      </c>
      <c r="O1107" s="11"/>
      <c r="P1107" s="10" t="s">
        <v>1709</v>
      </c>
      <c r="Q1107" s="12"/>
    </row>
    <row r="1108" spans="2:17" ht="12.75">
      <c r="B1108" s="9" t="s">
        <v>1093</v>
      </c>
      <c r="C1108" s="10" t="s">
        <v>1560</v>
      </c>
      <c r="D1108" s="10" t="s">
        <v>1709</v>
      </c>
      <c r="E1108" s="11"/>
      <c r="F1108" s="10" t="s">
        <v>1709</v>
      </c>
      <c r="G1108" s="11"/>
      <c r="H1108" s="10" t="s">
        <v>1709</v>
      </c>
      <c r="I1108" s="11"/>
      <c r="J1108" s="10" t="s">
        <v>1709</v>
      </c>
      <c r="K1108" s="11"/>
      <c r="L1108" s="10" t="s">
        <v>1709</v>
      </c>
      <c r="M1108" s="11"/>
      <c r="N1108" s="10" t="s">
        <v>1709</v>
      </c>
      <c r="O1108" s="11"/>
      <c r="P1108" s="10" t="s">
        <v>1709</v>
      </c>
      <c r="Q1108" s="12"/>
    </row>
    <row r="1109" spans="2:17" ht="12.75">
      <c r="B1109" s="9" t="s">
        <v>1977</v>
      </c>
      <c r="C1109" s="10" t="s">
        <v>1560</v>
      </c>
      <c r="D1109" s="10" t="s">
        <v>1709</v>
      </c>
      <c r="E1109" s="11"/>
      <c r="F1109" s="10" t="s">
        <v>1709</v>
      </c>
      <c r="G1109" s="11"/>
      <c r="H1109" s="10" t="s">
        <v>1709</v>
      </c>
      <c r="I1109" s="11"/>
      <c r="J1109" s="10" t="s">
        <v>1709</v>
      </c>
      <c r="K1109" s="11"/>
      <c r="L1109" s="10" t="s">
        <v>1709</v>
      </c>
      <c r="M1109" s="11"/>
      <c r="N1109" s="10" t="s">
        <v>1709</v>
      </c>
      <c r="O1109" s="11"/>
      <c r="P1109" s="10" t="s">
        <v>1709</v>
      </c>
      <c r="Q1109" s="12"/>
    </row>
    <row r="1110" spans="2:17" ht="12.75">
      <c r="B1110" s="9" t="s">
        <v>366</v>
      </c>
      <c r="C1110" s="10" t="s">
        <v>1590</v>
      </c>
      <c r="D1110" s="10" t="s">
        <v>1709</v>
      </c>
      <c r="E1110" s="11"/>
      <c r="F1110" s="10" t="s">
        <v>1709</v>
      </c>
      <c r="G1110" s="11"/>
      <c r="H1110" s="10" t="s">
        <v>1709</v>
      </c>
      <c r="I1110" s="11"/>
      <c r="J1110" s="10" t="s">
        <v>1709</v>
      </c>
      <c r="K1110" s="11"/>
      <c r="L1110" s="10" t="s">
        <v>1709</v>
      </c>
      <c r="M1110" s="11"/>
      <c r="N1110" s="10" t="s">
        <v>1709</v>
      </c>
      <c r="O1110" s="11"/>
      <c r="P1110" s="10" t="s">
        <v>1709</v>
      </c>
      <c r="Q1110" s="12"/>
    </row>
    <row r="1111" spans="2:17" ht="12.75">
      <c r="B1111" s="9" t="s">
        <v>157</v>
      </c>
      <c r="C1111" s="10" t="s">
        <v>1691</v>
      </c>
      <c r="D1111" s="10" t="s">
        <v>1560</v>
      </c>
      <c r="E1111" s="11">
        <v>0.36363636363636365</v>
      </c>
      <c r="F1111" s="10" t="s">
        <v>1619</v>
      </c>
      <c r="G1111" s="11">
        <v>0.6363636363636364</v>
      </c>
      <c r="H1111" s="10" t="s">
        <v>1598</v>
      </c>
      <c r="I1111" s="11">
        <v>0.8181818181818182</v>
      </c>
      <c r="J1111" s="10" t="s">
        <v>1641</v>
      </c>
      <c r="K1111" s="11">
        <v>0.7272727272727273</v>
      </c>
      <c r="L1111" s="10" t="s">
        <v>1560</v>
      </c>
      <c r="M1111" s="11">
        <v>0.36363636363636365</v>
      </c>
      <c r="N1111" s="10" t="s">
        <v>1560</v>
      </c>
      <c r="O1111" s="11">
        <v>0.36363636363636365</v>
      </c>
      <c r="P1111" s="10" t="s">
        <v>1554</v>
      </c>
      <c r="Q1111" s="12">
        <v>0</v>
      </c>
    </row>
    <row r="1112" spans="2:17" ht="12.75">
      <c r="B1112" s="9" t="s">
        <v>1098</v>
      </c>
      <c r="C1112" s="10" t="s">
        <v>1590</v>
      </c>
      <c r="D1112" s="10" t="s">
        <v>1709</v>
      </c>
      <c r="E1112" s="11"/>
      <c r="F1112" s="10" t="s">
        <v>1709</v>
      </c>
      <c r="G1112" s="11"/>
      <c r="H1112" s="10" t="s">
        <v>1709</v>
      </c>
      <c r="I1112" s="11"/>
      <c r="J1112" s="10" t="s">
        <v>1709</v>
      </c>
      <c r="K1112" s="11"/>
      <c r="L1112" s="10" t="s">
        <v>1709</v>
      </c>
      <c r="M1112" s="11"/>
      <c r="N1112" s="10" t="s">
        <v>1709</v>
      </c>
      <c r="O1112" s="11"/>
      <c r="P1112" s="10" t="s">
        <v>1709</v>
      </c>
      <c r="Q1112" s="12"/>
    </row>
    <row r="1113" spans="2:17" ht="12.75">
      <c r="B1113" s="9" t="s">
        <v>2372</v>
      </c>
      <c r="C1113" s="10" t="s">
        <v>1598</v>
      </c>
      <c r="D1113" s="10" t="s">
        <v>1709</v>
      </c>
      <c r="E1113" s="11"/>
      <c r="F1113" s="10" t="s">
        <v>1709</v>
      </c>
      <c r="G1113" s="11"/>
      <c r="H1113" s="10" t="s">
        <v>1709</v>
      </c>
      <c r="I1113" s="11"/>
      <c r="J1113" s="10" t="s">
        <v>1709</v>
      </c>
      <c r="K1113" s="11"/>
      <c r="L1113" s="10" t="s">
        <v>1709</v>
      </c>
      <c r="M1113" s="11"/>
      <c r="N1113" s="10" t="s">
        <v>1709</v>
      </c>
      <c r="O1113" s="11"/>
      <c r="P1113" s="10" t="s">
        <v>1709</v>
      </c>
      <c r="Q1113" s="12"/>
    </row>
    <row r="1114" spans="2:17" ht="12.75">
      <c r="B1114" s="9" t="s">
        <v>1213</v>
      </c>
      <c r="C1114" s="10" t="s">
        <v>1557</v>
      </c>
      <c r="D1114" s="10" t="s">
        <v>1641</v>
      </c>
      <c r="E1114" s="11">
        <v>0.5714285714285714</v>
      </c>
      <c r="F1114" s="10" t="s">
        <v>1590</v>
      </c>
      <c r="G1114" s="11">
        <v>0.42857142857142855</v>
      </c>
      <c r="H1114" s="10" t="s">
        <v>1620</v>
      </c>
      <c r="I1114" s="11">
        <v>0.8571428571428571</v>
      </c>
      <c r="J1114" s="10" t="s">
        <v>1620</v>
      </c>
      <c r="K1114" s="11">
        <v>0.8571428571428571</v>
      </c>
      <c r="L1114" s="10" t="s">
        <v>1590</v>
      </c>
      <c r="M1114" s="11">
        <v>0.42857142857142855</v>
      </c>
      <c r="N1114" s="10" t="s">
        <v>1590</v>
      </c>
      <c r="O1114" s="11">
        <v>0.42857142857142855</v>
      </c>
      <c r="P1114" s="10" t="s">
        <v>1554</v>
      </c>
      <c r="Q1114" s="12">
        <v>0</v>
      </c>
    </row>
    <row r="1115" spans="2:17" ht="12.75">
      <c r="B1115" s="9" t="s">
        <v>367</v>
      </c>
      <c r="C1115" s="10" t="s">
        <v>1620</v>
      </c>
      <c r="D1115" s="10" t="s">
        <v>1641</v>
      </c>
      <c r="E1115" s="11">
        <v>0.6666666666666666</v>
      </c>
      <c r="F1115" s="10" t="s">
        <v>1560</v>
      </c>
      <c r="G1115" s="11">
        <v>0.3333333333333333</v>
      </c>
      <c r="H1115" s="10" t="s">
        <v>1620</v>
      </c>
      <c r="I1115" s="11">
        <v>1</v>
      </c>
      <c r="J1115" s="10" t="s">
        <v>1598</v>
      </c>
      <c r="K1115" s="11">
        <v>0.75</v>
      </c>
      <c r="L1115" s="10" t="s">
        <v>1599</v>
      </c>
      <c r="M1115" s="11">
        <v>0.4166666666666667</v>
      </c>
      <c r="N1115" s="10" t="s">
        <v>1560</v>
      </c>
      <c r="O1115" s="11">
        <v>0.3333333333333333</v>
      </c>
      <c r="P1115" s="10" t="s">
        <v>1554</v>
      </c>
      <c r="Q1115" s="12">
        <v>0</v>
      </c>
    </row>
    <row r="1116" spans="2:17" ht="12.75">
      <c r="B1116" s="9" t="s">
        <v>368</v>
      </c>
      <c r="C1116" s="10" t="s">
        <v>1619</v>
      </c>
      <c r="D1116" s="10" t="s">
        <v>1709</v>
      </c>
      <c r="E1116" s="11"/>
      <c r="F1116" s="10" t="s">
        <v>1709</v>
      </c>
      <c r="G1116" s="11"/>
      <c r="H1116" s="10" t="s">
        <v>1709</v>
      </c>
      <c r="I1116" s="11"/>
      <c r="J1116" s="10" t="s">
        <v>1709</v>
      </c>
      <c r="K1116" s="11"/>
      <c r="L1116" s="10" t="s">
        <v>1709</v>
      </c>
      <c r="M1116" s="11"/>
      <c r="N1116" s="10" t="s">
        <v>1709</v>
      </c>
      <c r="O1116" s="11"/>
      <c r="P1116" s="10" t="s">
        <v>1709</v>
      </c>
      <c r="Q1116" s="12"/>
    </row>
    <row r="1117" spans="2:17" ht="12.75">
      <c r="B1117" s="9" t="s">
        <v>1916</v>
      </c>
      <c r="C1117" s="10" t="s">
        <v>1692</v>
      </c>
      <c r="D1117" s="10" t="s">
        <v>1599</v>
      </c>
      <c r="E1117" s="11">
        <v>0.5</v>
      </c>
      <c r="F1117" s="10" t="s">
        <v>1599</v>
      </c>
      <c r="G1117" s="11">
        <v>0.5</v>
      </c>
      <c r="H1117" s="10" t="s">
        <v>1641</v>
      </c>
      <c r="I1117" s="11">
        <v>0.8</v>
      </c>
      <c r="J1117" s="10" t="s">
        <v>1590</v>
      </c>
      <c r="K1117" s="11">
        <v>0.6</v>
      </c>
      <c r="L1117" s="10" t="s">
        <v>1609</v>
      </c>
      <c r="M1117" s="11">
        <v>0.3</v>
      </c>
      <c r="N1117" s="10" t="s">
        <v>1609</v>
      </c>
      <c r="O1117" s="11">
        <v>0.3</v>
      </c>
      <c r="P1117" s="10" t="s">
        <v>1554</v>
      </c>
      <c r="Q1117" s="12">
        <v>0</v>
      </c>
    </row>
    <row r="1118" spans="2:17" ht="12.75">
      <c r="B1118" s="9" t="s">
        <v>2381</v>
      </c>
      <c r="C1118" s="10" t="s">
        <v>1691</v>
      </c>
      <c r="D1118" s="10" t="s">
        <v>1560</v>
      </c>
      <c r="E1118" s="11">
        <v>0.36363636363636365</v>
      </c>
      <c r="F1118" s="10" t="s">
        <v>1619</v>
      </c>
      <c r="G1118" s="11">
        <v>0.6363636363636364</v>
      </c>
      <c r="H1118" s="10" t="s">
        <v>1692</v>
      </c>
      <c r="I1118" s="11">
        <v>0.9090909090909091</v>
      </c>
      <c r="J1118" s="10" t="s">
        <v>1590</v>
      </c>
      <c r="K1118" s="11">
        <v>0.5454545454545454</v>
      </c>
      <c r="L1118" s="10" t="s">
        <v>1609</v>
      </c>
      <c r="M1118" s="11">
        <v>0.2727272727272727</v>
      </c>
      <c r="N1118" s="10" t="s">
        <v>1609</v>
      </c>
      <c r="O1118" s="11">
        <v>0.2727272727272727</v>
      </c>
      <c r="P1118" s="10" t="s">
        <v>1554</v>
      </c>
      <c r="Q1118" s="12">
        <v>0</v>
      </c>
    </row>
    <row r="1119" spans="2:17" ht="12.75">
      <c r="B1119" s="9" t="s">
        <v>466</v>
      </c>
      <c r="C1119" s="10" t="s">
        <v>1725</v>
      </c>
      <c r="D1119" s="10" t="s">
        <v>1619</v>
      </c>
      <c r="E1119" s="11">
        <v>0.4117647058823529</v>
      </c>
      <c r="F1119" s="10" t="s">
        <v>1692</v>
      </c>
      <c r="G1119" s="11">
        <v>0.5882352941176471</v>
      </c>
      <c r="H1119" s="10" t="s">
        <v>1557</v>
      </c>
      <c r="I1119" s="11">
        <v>0.8235294117647058</v>
      </c>
      <c r="J1119" s="10" t="s">
        <v>1692</v>
      </c>
      <c r="K1119" s="11">
        <v>0.5882352941176471</v>
      </c>
      <c r="L1119" s="10" t="s">
        <v>1599</v>
      </c>
      <c r="M1119" s="11">
        <v>0.29411764705882354</v>
      </c>
      <c r="N1119" s="10" t="s">
        <v>1599</v>
      </c>
      <c r="O1119" s="11">
        <v>0.29411764705882354</v>
      </c>
      <c r="P1119" s="10" t="s">
        <v>1554</v>
      </c>
      <c r="Q1119" s="12">
        <v>0</v>
      </c>
    </row>
    <row r="1120" spans="2:17" ht="12.75">
      <c r="B1120" s="9" t="s">
        <v>369</v>
      </c>
      <c r="C1120" s="10" t="s">
        <v>1609</v>
      </c>
      <c r="D1120" s="10" t="s">
        <v>1709</v>
      </c>
      <c r="E1120" s="11"/>
      <c r="F1120" s="10" t="s">
        <v>1709</v>
      </c>
      <c r="G1120" s="11"/>
      <c r="H1120" s="10" t="s">
        <v>1709</v>
      </c>
      <c r="I1120" s="11"/>
      <c r="J1120" s="10" t="s">
        <v>1709</v>
      </c>
      <c r="K1120" s="11"/>
      <c r="L1120" s="10" t="s">
        <v>1709</v>
      </c>
      <c r="M1120" s="11"/>
      <c r="N1120" s="10" t="s">
        <v>1709</v>
      </c>
      <c r="O1120" s="11"/>
      <c r="P1120" s="10" t="s">
        <v>1709</v>
      </c>
      <c r="Q1120" s="12"/>
    </row>
    <row r="1121" spans="2:17" ht="12.75">
      <c r="B1121" s="9" t="s">
        <v>668</v>
      </c>
      <c r="C1121" s="10" t="s">
        <v>1585</v>
      </c>
      <c r="D1121" s="10" t="s">
        <v>1600</v>
      </c>
      <c r="E1121" s="11">
        <v>0.5416666666666666</v>
      </c>
      <c r="F1121" s="10" t="s">
        <v>1691</v>
      </c>
      <c r="G1121" s="11">
        <v>0.4583333333333333</v>
      </c>
      <c r="H1121" s="10" t="s">
        <v>1585</v>
      </c>
      <c r="I1121" s="11">
        <v>1</v>
      </c>
      <c r="J1121" s="10" t="s">
        <v>1598</v>
      </c>
      <c r="K1121" s="11">
        <v>0.375</v>
      </c>
      <c r="L1121" s="10" t="s">
        <v>1560</v>
      </c>
      <c r="M1121" s="11">
        <v>0.16666666666666666</v>
      </c>
      <c r="N1121" s="10" t="s">
        <v>1599</v>
      </c>
      <c r="O1121" s="11">
        <v>0.20833333333333334</v>
      </c>
      <c r="P1121" s="10" t="s">
        <v>1574</v>
      </c>
      <c r="Q1121" s="12">
        <v>0.041666666666666664</v>
      </c>
    </row>
    <row r="1122" spans="2:17" ht="12.75">
      <c r="B1122" s="9" t="s">
        <v>370</v>
      </c>
      <c r="C1122" s="10" t="s">
        <v>2062</v>
      </c>
      <c r="D1122" s="10" t="s">
        <v>1899</v>
      </c>
      <c r="E1122" s="11">
        <v>0.5947712418300654</v>
      </c>
      <c r="F1122" s="10" t="s">
        <v>1797</v>
      </c>
      <c r="G1122" s="11">
        <v>0.40522875816993464</v>
      </c>
      <c r="H1122" s="10" t="s">
        <v>1659</v>
      </c>
      <c r="I1122" s="11">
        <v>0.8758169934640523</v>
      </c>
      <c r="J1122" s="10" t="s">
        <v>1702</v>
      </c>
      <c r="K1122" s="11">
        <v>0.49673202614379086</v>
      </c>
      <c r="L1122" s="10" t="s">
        <v>1571</v>
      </c>
      <c r="M1122" s="11">
        <v>0.2875816993464052</v>
      </c>
      <c r="N1122" s="10" t="s">
        <v>1597</v>
      </c>
      <c r="O1122" s="11">
        <v>0.20915032679738563</v>
      </c>
      <c r="P1122" s="10" t="s">
        <v>1574</v>
      </c>
      <c r="Q1122" s="12">
        <v>0.006535947712418301</v>
      </c>
    </row>
    <row r="1123" spans="2:17" ht="12.75">
      <c r="B1123" s="9" t="s">
        <v>472</v>
      </c>
      <c r="C1123" s="10" t="s">
        <v>1618</v>
      </c>
      <c r="D1123" s="10" t="s">
        <v>1602</v>
      </c>
      <c r="E1123" s="11">
        <v>0.5641025641025641</v>
      </c>
      <c r="F1123" s="10" t="s">
        <v>1725</v>
      </c>
      <c r="G1123" s="11">
        <v>0.4358974358974359</v>
      </c>
      <c r="H1123" s="10" t="s">
        <v>1587</v>
      </c>
      <c r="I1123" s="11">
        <v>0.8974358974358975</v>
      </c>
      <c r="J1123" s="10" t="s">
        <v>1602</v>
      </c>
      <c r="K1123" s="11">
        <v>0.5641025641025641</v>
      </c>
      <c r="L1123" s="10" t="s">
        <v>1557</v>
      </c>
      <c r="M1123" s="11">
        <v>0.358974358974359</v>
      </c>
      <c r="N1123" s="10" t="s">
        <v>1641</v>
      </c>
      <c r="O1123" s="11">
        <v>0.20512820512820512</v>
      </c>
      <c r="P1123" s="10" t="s">
        <v>1554</v>
      </c>
      <c r="Q1123" s="12">
        <v>0</v>
      </c>
    </row>
    <row r="1124" spans="2:17" ht="12.75">
      <c r="B1124" s="9" t="s">
        <v>371</v>
      </c>
      <c r="C1124" s="10" t="s">
        <v>1723</v>
      </c>
      <c r="D1124" s="10" t="s">
        <v>1577</v>
      </c>
      <c r="E1124" s="11">
        <v>0.4915254237288136</v>
      </c>
      <c r="F1124" s="10" t="s">
        <v>1584</v>
      </c>
      <c r="G1124" s="11">
        <v>0.5084745762711864</v>
      </c>
      <c r="H1124" s="10" t="s">
        <v>1593</v>
      </c>
      <c r="I1124" s="11">
        <v>0.8135593220338984</v>
      </c>
      <c r="J1124" s="10" t="s">
        <v>1588</v>
      </c>
      <c r="K1124" s="11">
        <v>0.4745762711864407</v>
      </c>
      <c r="L1124" s="10" t="s">
        <v>1600</v>
      </c>
      <c r="M1124" s="11">
        <v>0.22033898305084745</v>
      </c>
      <c r="N1124" s="10" t="s">
        <v>1578</v>
      </c>
      <c r="O1124" s="11">
        <v>0.2542372881355932</v>
      </c>
      <c r="P1124" s="10" t="s">
        <v>1554</v>
      </c>
      <c r="Q1124" s="12">
        <v>0</v>
      </c>
    </row>
    <row r="1125" spans="2:17" ht="12.75">
      <c r="B1125" s="9" t="s">
        <v>372</v>
      </c>
      <c r="C1125" s="10" t="s">
        <v>1590</v>
      </c>
      <c r="D1125" s="10" t="s">
        <v>1709</v>
      </c>
      <c r="E1125" s="11"/>
      <c r="F1125" s="10" t="s">
        <v>1709</v>
      </c>
      <c r="G1125" s="11"/>
      <c r="H1125" s="10" t="s">
        <v>1709</v>
      </c>
      <c r="I1125" s="11"/>
      <c r="J1125" s="10" t="s">
        <v>1709</v>
      </c>
      <c r="K1125" s="11"/>
      <c r="L1125" s="10" t="s">
        <v>1709</v>
      </c>
      <c r="M1125" s="11"/>
      <c r="N1125" s="10" t="s">
        <v>1709</v>
      </c>
      <c r="O1125" s="11"/>
      <c r="P1125" s="10" t="s">
        <v>1709</v>
      </c>
      <c r="Q1125" s="12"/>
    </row>
    <row r="1126" spans="2:17" ht="12.75">
      <c r="B1126" s="9" t="s">
        <v>562</v>
      </c>
      <c r="C1126" s="10" t="s">
        <v>1707</v>
      </c>
      <c r="D1126" s="10" t="s">
        <v>1691</v>
      </c>
      <c r="E1126" s="11">
        <v>0.44</v>
      </c>
      <c r="F1126" s="10" t="s">
        <v>1557</v>
      </c>
      <c r="G1126" s="11">
        <v>0.56</v>
      </c>
      <c r="H1126" s="10" t="s">
        <v>1689</v>
      </c>
      <c r="I1126" s="11">
        <v>0.92</v>
      </c>
      <c r="J1126" s="10" t="s">
        <v>1578</v>
      </c>
      <c r="K1126" s="11">
        <v>0.6</v>
      </c>
      <c r="L1126" s="10" t="s">
        <v>1619</v>
      </c>
      <c r="M1126" s="11">
        <v>0.28</v>
      </c>
      <c r="N1126" s="10" t="s">
        <v>1641</v>
      </c>
      <c r="O1126" s="11">
        <v>0.32</v>
      </c>
      <c r="P1126" s="10" t="s">
        <v>1554</v>
      </c>
      <c r="Q1126" s="12">
        <v>0</v>
      </c>
    </row>
    <row r="1127" spans="2:17" ht="12.75">
      <c r="B1127" s="9" t="s">
        <v>453</v>
      </c>
      <c r="C1127" s="10" t="s">
        <v>1609</v>
      </c>
      <c r="D1127" s="10" t="s">
        <v>1709</v>
      </c>
      <c r="E1127" s="11"/>
      <c r="F1127" s="10" t="s">
        <v>1709</v>
      </c>
      <c r="G1127" s="11"/>
      <c r="H1127" s="10" t="s">
        <v>1709</v>
      </c>
      <c r="I1127" s="11"/>
      <c r="J1127" s="10" t="s">
        <v>1709</v>
      </c>
      <c r="K1127" s="11"/>
      <c r="L1127" s="10" t="s">
        <v>1709</v>
      </c>
      <c r="M1127" s="11"/>
      <c r="N1127" s="10" t="s">
        <v>1709</v>
      </c>
      <c r="O1127" s="11"/>
      <c r="P1127" s="10" t="s">
        <v>1709</v>
      </c>
      <c r="Q1127" s="12"/>
    </row>
    <row r="1128" spans="2:17" ht="12.75">
      <c r="B1128" s="9" t="s">
        <v>1204</v>
      </c>
      <c r="C1128" s="10" t="s">
        <v>1599</v>
      </c>
      <c r="D1128" s="10" t="s">
        <v>1709</v>
      </c>
      <c r="E1128" s="11"/>
      <c r="F1128" s="10" t="s">
        <v>1709</v>
      </c>
      <c r="G1128" s="11"/>
      <c r="H1128" s="10" t="s">
        <v>1709</v>
      </c>
      <c r="I1128" s="11"/>
      <c r="J1128" s="10" t="s">
        <v>1709</v>
      </c>
      <c r="K1128" s="11"/>
      <c r="L1128" s="10" t="s">
        <v>1709</v>
      </c>
      <c r="M1128" s="11"/>
      <c r="N1128" s="10" t="s">
        <v>1709</v>
      </c>
      <c r="O1128" s="11"/>
      <c r="P1128" s="10" t="s">
        <v>1709</v>
      </c>
      <c r="Q1128" s="12"/>
    </row>
    <row r="1129" spans="2:17" ht="12.75">
      <c r="B1129" s="9" t="s">
        <v>373</v>
      </c>
      <c r="C1129" s="10" t="s">
        <v>1814</v>
      </c>
      <c r="D1129" s="10" t="s">
        <v>1685</v>
      </c>
      <c r="E1129" s="11">
        <v>0.5284974093264249</v>
      </c>
      <c r="F1129" s="10" t="s">
        <v>1899</v>
      </c>
      <c r="G1129" s="11">
        <v>0.47150259067357514</v>
      </c>
      <c r="H1129" s="10" t="s">
        <v>1626</v>
      </c>
      <c r="I1129" s="11">
        <v>0.8341968911917098</v>
      </c>
      <c r="J1129" s="10" t="s">
        <v>1899</v>
      </c>
      <c r="K1129" s="11">
        <v>0.47150259067357514</v>
      </c>
      <c r="L1129" s="10" t="s">
        <v>1615</v>
      </c>
      <c r="M1129" s="11">
        <v>0.24352331606217617</v>
      </c>
      <c r="N1129" s="10" t="s">
        <v>1571</v>
      </c>
      <c r="O1129" s="11">
        <v>0.22797927461139897</v>
      </c>
      <c r="P1129" s="10" t="s">
        <v>1554</v>
      </c>
      <c r="Q1129" s="12">
        <v>0</v>
      </c>
    </row>
    <row r="1130" spans="2:17" ht="12.75">
      <c r="B1130" s="9" t="s">
        <v>1952</v>
      </c>
      <c r="C1130" s="10" t="s">
        <v>1572</v>
      </c>
      <c r="D1130" s="10" t="s">
        <v>1725</v>
      </c>
      <c r="E1130" s="11">
        <v>0.5151515151515151</v>
      </c>
      <c r="F1130" s="10" t="s">
        <v>1666</v>
      </c>
      <c r="G1130" s="11">
        <v>0.48484848484848486</v>
      </c>
      <c r="H1130" s="10" t="s">
        <v>1576</v>
      </c>
      <c r="I1130" s="11">
        <v>0.9393939393939394</v>
      </c>
      <c r="J1130" s="10" t="s">
        <v>1697</v>
      </c>
      <c r="K1130" s="11">
        <v>0.6363636363636364</v>
      </c>
      <c r="L1130" s="10" t="s">
        <v>1598</v>
      </c>
      <c r="M1130" s="11">
        <v>0.2727272727272727</v>
      </c>
      <c r="N1130" s="10" t="s">
        <v>1620</v>
      </c>
      <c r="O1130" s="11">
        <v>0.36363636363636365</v>
      </c>
      <c r="P1130" s="10" t="s">
        <v>1554</v>
      </c>
      <c r="Q1130" s="12">
        <v>0</v>
      </c>
    </row>
    <row r="1131" spans="2:17" ht="12.75">
      <c r="B1131" s="9" t="s">
        <v>2070</v>
      </c>
      <c r="C1131" s="10" t="s">
        <v>1598</v>
      </c>
      <c r="D1131" s="10" t="s">
        <v>1709</v>
      </c>
      <c r="E1131" s="11"/>
      <c r="F1131" s="10" t="s">
        <v>1709</v>
      </c>
      <c r="G1131" s="11"/>
      <c r="H1131" s="10" t="s">
        <v>1709</v>
      </c>
      <c r="I1131" s="11"/>
      <c r="J1131" s="10" t="s">
        <v>1709</v>
      </c>
      <c r="K1131" s="11"/>
      <c r="L1131" s="10" t="s">
        <v>1709</v>
      </c>
      <c r="M1131" s="11"/>
      <c r="N1131" s="10" t="s">
        <v>1709</v>
      </c>
      <c r="O1131" s="11"/>
      <c r="P1131" s="10" t="s">
        <v>1709</v>
      </c>
      <c r="Q1131" s="12"/>
    </row>
    <row r="1132" spans="2:17" ht="12.75">
      <c r="B1132" s="9" t="s">
        <v>374</v>
      </c>
      <c r="C1132" s="10" t="s">
        <v>1692</v>
      </c>
      <c r="D1132" s="10" t="s">
        <v>1709</v>
      </c>
      <c r="E1132" s="11"/>
      <c r="F1132" s="10" t="s">
        <v>1709</v>
      </c>
      <c r="G1132" s="11"/>
      <c r="H1132" s="10" t="s">
        <v>1709</v>
      </c>
      <c r="I1132" s="11"/>
      <c r="J1132" s="10" t="s">
        <v>1709</v>
      </c>
      <c r="K1132" s="11"/>
      <c r="L1132" s="10" t="s">
        <v>1709</v>
      </c>
      <c r="M1132" s="11"/>
      <c r="N1132" s="10" t="s">
        <v>1709</v>
      </c>
      <c r="O1132" s="11"/>
      <c r="P1132" s="10" t="s">
        <v>1709</v>
      </c>
      <c r="Q1132" s="12"/>
    </row>
    <row r="1133" spans="2:17" ht="12.75">
      <c r="B1133" s="9" t="s">
        <v>375</v>
      </c>
      <c r="C1133" s="10" t="s">
        <v>1873</v>
      </c>
      <c r="D1133" s="10" t="s">
        <v>1749</v>
      </c>
      <c r="E1133" s="11">
        <v>0.4965034965034965</v>
      </c>
      <c r="F1133" s="10" t="s">
        <v>1580</v>
      </c>
      <c r="G1133" s="11">
        <v>0.5034965034965035</v>
      </c>
      <c r="H1133" s="10" t="s">
        <v>1879</v>
      </c>
      <c r="I1133" s="11">
        <v>0.8671328671328671</v>
      </c>
      <c r="J1133" s="10" t="s">
        <v>1702</v>
      </c>
      <c r="K1133" s="11">
        <v>0.5314685314685315</v>
      </c>
      <c r="L1133" s="10" t="s">
        <v>1618</v>
      </c>
      <c r="M1133" s="11">
        <v>0.2727272727272727</v>
      </c>
      <c r="N1133" s="10" t="s">
        <v>1612</v>
      </c>
      <c r="O1133" s="11">
        <v>0.25874125874125875</v>
      </c>
      <c r="P1133" s="10" t="s">
        <v>1554</v>
      </c>
      <c r="Q1133" s="12">
        <v>0</v>
      </c>
    </row>
    <row r="1134" spans="2:17" ht="12.75">
      <c r="B1134" s="9" t="s">
        <v>376</v>
      </c>
      <c r="C1134" s="10" t="s">
        <v>1560</v>
      </c>
      <c r="D1134" s="10" t="s">
        <v>1709</v>
      </c>
      <c r="E1134" s="11"/>
      <c r="F1134" s="10" t="s">
        <v>1709</v>
      </c>
      <c r="G1134" s="11"/>
      <c r="H1134" s="10" t="s">
        <v>1709</v>
      </c>
      <c r="I1134" s="11"/>
      <c r="J1134" s="10" t="s">
        <v>1709</v>
      </c>
      <c r="K1134" s="11"/>
      <c r="L1134" s="10" t="s">
        <v>1709</v>
      </c>
      <c r="M1134" s="11"/>
      <c r="N1134" s="10" t="s">
        <v>1709</v>
      </c>
      <c r="O1134" s="11"/>
      <c r="P1134" s="10" t="s">
        <v>1709</v>
      </c>
      <c r="Q1134" s="12"/>
    </row>
    <row r="1135" spans="2:17" ht="12.75">
      <c r="B1135" s="9" t="s">
        <v>377</v>
      </c>
      <c r="C1135" s="10" t="s">
        <v>1613</v>
      </c>
      <c r="D1135" s="10" t="s">
        <v>1709</v>
      </c>
      <c r="E1135" s="11"/>
      <c r="F1135" s="10" t="s">
        <v>1709</v>
      </c>
      <c r="G1135" s="11"/>
      <c r="H1135" s="10" t="s">
        <v>1709</v>
      </c>
      <c r="I1135" s="11"/>
      <c r="J1135" s="10" t="s">
        <v>1709</v>
      </c>
      <c r="K1135" s="11"/>
      <c r="L1135" s="10" t="s">
        <v>1709</v>
      </c>
      <c r="M1135" s="11"/>
      <c r="N1135" s="10" t="s">
        <v>1709</v>
      </c>
      <c r="O1135" s="11"/>
      <c r="P1135" s="10" t="s">
        <v>1709</v>
      </c>
      <c r="Q1135" s="12"/>
    </row>
    <row r="1136" spans="2:17" ht="12.75">
      <c r="B1136" s="9" t="s">
        <v>1073</v>
      </c>
      <c r="C1136" s="10" t="s">
        <v>1666</v>
      </c>
      <c r="D1136" s="10" t="s">
        <v>1599</v>
      </c>
      <c r="E1136" s="11">
        <v>0.3125</v>
      </c>
      <c r="F1136" s="10" t="s">
        <v>1691</v>
      </c>
      <c r="G1136" s="11">
        <v>0.6875</v>
      </c>
      <c r="H1136" s="10" t="s">
        <v>1620</v>
      </c>
      <c r="I1136" s="11">
        <v>0.75</v>
      </c>
      <c r="J1136" s="10" t="s">
        <v>1598</v>
      </c>
      <c r="K1136" s="11">
        <v>0.5625</v>
      </c>
      <c r="L1136" s="10" t="s">
        <v>1599</v>
      </c>
      <c r="M1136" s="11">
        <v>0.3125</v>
      </c>
      <c r="N1136" s="10" t="s">
        <v>1560</v>
      </c>
      <c r="O1136" s="11">
        <v>0.25</v>
      </c>
      <c r="P1136" s="10" t="s">
        <v>1554</v>
      </c>
      <c r="Q1136" s="12">
        <v>0</v>
      </c>
    </row>
    <row r="1137" spans="2:17" ht="12.75">
      <c r="B1137" s="9" t="s">
        <v>1270</v>
      </c>
      <c r="C1137" s="10" t="s">
        <v>1598</v>
      </c>
      <c r="D1137" s="10" t="s">
        <v>1709</v>
      </c>
      <c r="E1137" s="11"/>
      <c r="F1137" s="10" t="s">
        <v>1709</v>
      </c>
      <c r="G1137" s="11"/>
      <c r="H1137" s="10" t="s">
        <v>1709</v>
      </c>
      <c r="I1137" s="11"/>
      <c r="J1137" s="10" t="s">
        <v>1709</v>
      </c>
      <c r="K1137" s="11"/>
      <c r="L1137" s="10" t="s">
        <v>1709</v>
      </c>
      <c r="M1137" s="11"/>
      <c r="N1137" s="10" t="s">
        <v>1709</v>
      </c>
      <c r="O1137" s="11"/>
      <c r="P1137" s="10" t="s">
        <v>1709</v>
      </c>
      <c r="Q1137" s="12"/>
    </row>
    <row r="1138" spans="2:17" ht="12.75">
      <c r="B1138" s="9" t="s">
        <v>378</v>
      </c>
      <c r="C1138" s="10" t="s">
        <v>1560</v>
      </c>
      <c r="D1138" s="10" t="s">
        <v>1709</v>
      </c>
      <c r="E1138" s="11"/>
      <c r="F1138" s="10" t="s">
        <v>1709</v>
      </c>
      <c r="G1138" s="11"/>
      <c r="H1138" s="10" t="s">
        <v>1709</v>
      </c>
      <c r="I1138" s="11"/>
      <c r="J1138" s="10" t="s">
        <v>1709</v>
      </c>
      <c r="K1138" s="11"/>
      <c r="L1138" s="10" t="s">
        <v>1709</v>
      </c>
      <c r="M1138" s="11"/>
      <c r="N1138" s="10" t="s">
        <v>1709</v>
      </c>
      <c r="O1138" s="11"/>
      <c r="P1138" s="10" t="s">
        <v>1709</v>
      </c>
      <c r="Q1138" s="12"/>
    </row>
    <row r="1139" spans="2:17" ht="12.75">
      <c r="B1139" s="9" t="s">
        <v>1933</v>
      </c>
      <c r="C1139" s="10" t="s">
        <v>1609</v>
      </c>
      <c r="D1139" s="10" t="s">
        <v>1709</v>
      </c>
      <c r="E1139" s="11"/>
      <c r="F1139" s="10" t="s">
        <v>1709</v>
      </c>
      <c r="G1139" s="11"/>
      <c r="H1139" s="10" t="s">
        <v>1709</v>
      </c>
      <c r="I1139" s="11"/>
      <c r="J1139" s="10" t="s">
        <v>1709</v>
      </c>
      <c r="K1139" s="11"/>
      <c r="L1139" s="10" t="s">
        <v>1709</v>
      </c>
      <c r="M1139" s="11"/>
      <c r="N1139" s="10" t="s">
        <v>1709</v>
      </c>
      <c r="O1139" s="11"/>
      <c r="P1139" s="10" t="s">
        <v>1709</v>
      </c>
      <c r="Q1139" s="12"/>
    </row>
    <row r="1140" spans="2:17" ht="12.75">
      <c r="B1140" s="9" t="s">
        <v>1968</v>
      </c>
      <c r="C1140" s="10" t="s">
        <v>1600</v>
      </c>
      <c r="D1140" s="10" t="s">
        <v>1590</v>
      </c>
      <c r="E1140" s="11">
        <v>0.46153846153846156</v>
      </c>
      <c r="F1140" s="10" t="s">
        <v>1619</v>
      </c>
      <c r="G1140" s="11">
        <v>0.5384615384615384</v>
      </c>
      <c r="H1140" s="10" t="s">
        <v>1620</v>
      </c>
      <c r="I1140" s="11">
        <v>0.9230769230769231</v>
      </c>
      <c r="J1140" s="10" t="s">
        <v>1590</v>
      </c>
      <c r="K1140" s="11">
        <v>0.46153846153846156</v>
      </c>
      <c r="L1140" s="10" t="s">
        <v>1609</v>
      </c>
      <c r="M1140" s="11">
        <v>0.23076923076923078</v>
      </c>
      <c r="N1140" s="10" t="s">
        <v>1609</v>
      </c>
      <c r="O1140" s="11">
        <v>0.23076923076923078</v>
      </c>
      <c r="P1140" s="10" t="s">
        <v>1554</v>
      </c>
      <c r="Q1140" s="12">
        <v>0</v>
      </c>
    </row>
    <row r="1141" spans="2:17" ht="12.75">
      <c r="B1141" s="9" t="s">
        <v>379</v>
      </c>
      <c r="C1141" s="10" t="s">
        <v>1692</v>
      </c>
      <c r="D1141" s="10" t="s">
        <v>1599</v>
      </c>
      <c r="E1141" s="11">
        <v>0.5</v>
      </c>
      <c r="F1141" s="10" t="s">
        <v>1599</v>
      </c>
      <c r="G1141" s="11">
        <v>0.5</v>
      </c>
      <c r="H1141" s="10" t="s">
        <v>1598</v>
      </c>
      <c r="I1141" s="11">
        <v>0.9</v>
      </c>
      <c r="J1141" s="10" t="s">
        <v>1619</v>
      </c>
      <c r="K1141" s="11">
        <v>0.7</v>
      </c>
      <c r="L1141" s="10" t="s">
        <v>1560</v>
      </c>
      <c r="M1141" s="11">
        <v>0.4</v>
      </c>
      <c r="N1141" s="10" t="s">
        <v>1609</v>
      </c>
      <c r="O1141" s="11">
        <v>0.3</v>
      </c>
      <c r="P1141" s="10" t="s">
        <v>1554</v>
      </c>
      <c r="Q1141" s="12">
        <v>0</v>
      </c>
    </row>
    <row r="1142" spans="2:17" ht="12.75">
      <c r="B1142" s="9" t="s">
        <v>468</v>
      </c>
      <c r="C1142" s="10" t="s">
        <v>1609</v>
      </c>
      <c r="D1142" s="10" t="s">
        <v>1709</v>
      </c>
      <c r="E1142" s="11"/>
      <c r="F1142" s="10" t="s">
        <v>1709</v>
      </c>
      <c r="G1142" s="11"/>
      <c r="H1142" s="10" t="s">
        <v>1709</v>
      </c>
      <c r="I1142" s="11"/>
      <c r="J1142" s="10" t="s">
        <v>1709</v>
      </c>
      <c r="K1142" s="11"/>
      <c r="L1142" s="10" t="s">
        <v>1709</v>
      </c>
      <c r="M1142" s="11"/>
      <c r="N1142" s="10" t="s">
        <v>1709</v>
      </c>
      <c r="O1142" s="11"/>
      <c r="P1142" s="10" t="s">
        <v>1709</v>
      </c>
      <c r="Q1142" s="12"/>
    </row>
    <row r="1143" spans="2:17" ht="12.75">
      <c r="B1143" s="9" t="s">
        <v>1891</v>
      </c>
      <c r="C1143" s="10" t="s">
        <v>1609</v>
      </c>
      <c r="D1143" s="10" t="s">
        <v>1709</v>
      </c>
      <c r="E1143" s="11"/>
      <c r="F1143" s="10" t="s">
        <v>1709</v>
      </c>
      <c r="G1143" s="11"/>
      <c r="H1143" s="10" t="s">
        <v>1709</v>
      </c>
      <c r="I1143" s="11"/>
      <c r="J1143" s="10" t="s">
        <v>1709</v>
      </c>
      <c r="K1143" s="11"/>
      <c r="L1143" s="10" t="s">
        <v>1709</v>
      </c>
      <c r="M1143" s="11"/>
      <c r="N1143" s="10" t="s">
        <v>1709</v>
      </c>
      <c r="O1143" s="11"/>
      <c r="P1143" s="10" t="s">
        <v>1709</v>
      </c>
      <c r="Q1143" s="12"/>
    </row>
    <row r="1144" spans="2:17" ht="12.75">
      <c r="B1144" s="9" t="s">
        <v>672</v>
      </c>
      <c r="C1144" s="10" t="s">
        <v>1609</v>
      </c>
      <c r="D1144" s="10" t="s">
        <v>1709</v>
      </c>
      <c r="E1144" s="11"/>
      <c r="F1144" s="10" t="s">
        <v>1709</v>
      </c>
      <c r="G1144" s="11"/>
      <c r="H1144" s="10" t="s">
        <v>1709</v>
      </c>
      <c r="I1144" s="11"/>
      <c r="J1144" s="10" t="s">
        <v>1709</v>
      </c>
      <c r="K1144" s="11"/>
      <c r="L1144" s="10" t="s">
        <v>1709</v>
      </c>
      <c r="M1144" s="11"/>
      <c r="N1144" s="10" t="s">
        <v>1709</v>
      </c>
      <c r="O1144" s="11"/>
      <c r="P1144" s="10" t="s">
        <v>1709</v>
      </c>
      <c r="Q1144" s="12"/>
    </row>
    <row r="1145" spans="2:17" ht="12.75">
      <c r="B1145" s="9" t="s">
        <v>482</v>
      </c>
      <c r="C1145" s="10" t="s">
        <v>1692</v>
      </c>
      <c r="D1145" s="10" t="s">
        <v>1709</v>
      </c>
      <c r="E1145" s="11"/>
      <c r="F1145" s="10" t="s">
        <v>1709</v>
      </c>
      <c r="G1145" s="11"/>
      <c r="H1145" s="10" t="s">
        <v>1709</v>
      </c>
      <c r="I1145" s="11"/>
      <c r="J1145" s="10" t="s">
        <v>1709</v>
      </c>
      <c r="K1145" s="11"/>
      <c r="L1145" s="10" t="s">
        <v>1709</v>
      </c>
      <c r="M1145" s="11"/>
      <c r="N1145" s="10" t="s">
        <v>1709</v>
      </c>
      <c r="O1145" s="11"/>
      <c r="P1145" s="10" t="s">
        <v>1709</v>
      </c>
      <c r="Q1145" s="12"/>
    </row>
    <row r="1146" spans="2:17" ht="12.75">
      <c r="B1146" s="9" t="s">
        <v>380</v>
      </c>
      <c r="C1146" s="10" t="s">
        <v>1609</v>
      </c>
      <c r="D1146" s="10" t="s">
        <v>1709</v>
      </c>
      <c r="E1146" s="11"/>
      <c r="F1146" s="10" t="s">
        <v>1709</v>
      </c>
      <c r="G1146" s="11"/>
      <c r="H1146" s="10" t="s">
        <v>1709</v>
      </c>
      <c r="I1146" s="11"/>
      <c r="J1146" s="10" t="s">
        <v>1709</v>
      </c>
      <c r="K1146" s="11"/>
      <c r="L1146" s="10" t="s">
        <v>1709</v>
      </c>
      <c r="M1146" s="11"/>
      <c r="N1146" s="10" t="s">
        <v>1709</v>
      </c>
      <c r="O1146" s="11"/>
      <c r="P1146" s="10" t="s">
        <v>1709</v>
      </c>
      <c r="Q1146" s="12"/>
    </row>
    <row r="1147" spans="2:17" ht="12.75">
      <c r="B1147" s="9" t="s">
        <v>381</v>
      </c>
      <c r="C1147" s="10" t="s">
        <v>1574</v>
      </c>
      <c r="D1147" s="10" t="s">
        <v>1709</v>
      </c>
      <c r="E1147" s="11"/>
      <c r="F1147" s="10" t="s">
        <v>1709</v>
      </c>
      <c r="G1147" s="11"/>
      <c r="H1147" s="10" t="s">
        <v>1709</v>
      </c>
      <c r="I1147" s="11"/>
      <c r="J1147" s="10" t="s">
        <v>1709</v>
      </c>
      <c r="K1147" s="11"/>
      <c r="L1147" s="10" t="s">
        <v>1709</v>
      </c>
      <c r="M1147" s="11"/>
      <c r="N1147" s="10" t="s">
        <v>1709</v>
      </c>
      <c r="O1147" s="11"/>
      <c r="P1147" s="10" t="s">
        <v>1709</v>
      </c>
      <c r="Q1147" s="12"/>
    </row>
    <row r="1148" spans="2:17" ht="12.75">
      <c r="B1148" s="9" t="s">
        <v>382</v>
      </c>
      <c r="C1148" s="10" t="s">
        <v>1599</v>
      </c>
      <c r="D1148" s="10" t="s">
        <v>1709</v>
      </c>
      <c r="E1148" s="11"/>
      <c r="F1148" s="10" t="s">
        <v>1709</v>
      </c>
      <c r="G1148" s="11"/>
      <c r="H1148" s="10" t="s">
        <v>1709</v>
      </c>
      <c r="I1148" s="11"/>
      <c r="J1148" s="10" t="s">
        <v>1709</v>
      </c>
      <c r="K1148" s="11"/>
      <c r="L1148" s="10" t="s">
        <v>1709</v>
      </c>
      <c r="M1148" s="11"/>
      <c r="N1148" s="10" t="s">
        <v>1709</v>
      </c>
      <c r="O1148" s="11"/>
      <c r="P1148" s="10" t="s">
        <v>1709</v>
      </c>
      <c r="Q1148" s="12"/>
    </row>
    <row r="1149" spans="2:17" ht="12.75">
      <c r="B1149" s="9" t="s">
        <v>447</v>
      </c>
      <c r="C1149" s="10" t="s">
        <v>1574</v>
      </c>
      <c r="D1149" s="10" t="s">
        <v>1709</v>
      </c>
      <c r="E1149" s="11"/>
      <c r="F1149" s="10" t="s">
        <v>1709</v>
      </c>
      <c r="G1149" s="11"/>
      <c r="H1149" s="10" t="s">
        <v>1709</v>
      </c>
      <c r="I1149" s="11"/>
      <c r="J1149" s="10" t="s">
        <v>1709</v>
      </c>
      <c r="K1149" s="11"/>
      <c r="L1149" s="10" t="s">
        <v>1709</v>
      </c>
      <c r="M1149" s="11"/>
      <c r="N1149" s="10" t="s">
        <v>1709</v>
      </c>
      <c r="O1149" s="11"/>
      <c r="P1149" s="10" t="s">
        <v>1709</v>
      </c>
      <c r="Q1149" s="12"/>
    </row>
    <row r="1150" spans="2:17" ht="12.75">
      <c r="B1150" s="9" t="s">
        <v>1396</v>
      </c>
      <c r="C1150" s="10" t="s">
        <v>1619</v>
      </c>
      <c r="D1150" s="10" t="s">
        <v>1709</v>
      </c>
      <c r="E1150" s="11"/>
      <c r="F1150" s="10" t="s">
        <v>1709</v>
      </c>
      <c r="G1150" s="11"/>
      <c r="H1150" s="10" t="s">
        <v>1709</v>
      </c>
      <c r="I1150" s="11"/>
      <c r="J1150" s="10" t="s">
        <v>1709</v>
      </c>
      <c r="K1150" s="11"/>
      <c r="L1150" s="10" t="s">
        <v>1709</v>
      </c>
      <c r="M1150" s="11"/>
      <c r="N1150" s="10" t="s">
        <v>1709</v>
      </c>
      <c r="O1150" s="11"/>
      <c r="P1150" s="10" t="s">
        <v>1709</v>
      </c>
      <c r="Q1150" s="12"/>
    </row>
    <row r="1151" spans="2:17" ht="12.75">
      <c r="B1151" s="9" t="s">
        <v>1041</v>
      </c>
      <c r="C1151" s="10" t="s">
        <v>2297</v>
      </c>
      <c r="D1151" s="10" t="s">
        <v>1639</v>
      </c>
      <c r="E1151" s="11">
        <v>0.5289473684210526</v>
      </c>
      <c r="F1151" s="10" t="s">
        <v>1875</v>
      </c>
      <c r="G1151" s="11">
        <v>0.4710526315789474</v>
      </c>
      <c r="H1151" s="10" t="s">
        <v>1760</v>
      </c>
      <c r="I1151" s="11">
        <v>0.85</v>
      </c>
      <c r="J1151" s="10" t="s">
        <v>1780</v>
      </c>
      <c r="K1151" s="11">
        <v>0.5026315789473684</v>
      </c>
      <c r="L1151" s="10" t="s">
        <v>1816</v>
      </c>
      <c r="M1151" s="11">
        <v>0.2631578947368421</v>
      </c>
      <c r="N1151" s="10" t="s">
        <v>1899</v>
      </c>
      <c r="O1151" s="11">
        <v>0.2394736842105263</v>
      </c>
      <c r="P1151" s="10" t="s">
        <v>1554</v>
      </c>
      <c r="Q1151" s="12">
        <v>0</v>
      </c>
    </row>
    <row r="1152" spans="2:17" ht="12.75">
      <c r="B1152" s="9" t="s">
        <v>383</v>
      </c>
      <c r="C1152" s="10" t="s">
        <v>1574</v>
      </c>
      <c r="D1152" s="10" t="s">
        <v>1709</v>
      </c>
      <c r="E1152" s="11"/>
      <c r="F1152" s="10" t="s">
        <v>1709</v>
      </c>
      <c r="G1152" s="11"/>
      <c r="H1152" s="10" t="s">
        <v>1709</v>
      </c>
      <c r="I1152" s="11"/>
      <c r="J1152" s="10" t="s">
        <v>1709</v>
      </c>
      <c r="K1152" s="11"/>
      <c r="L1152" s="10" t="s">
        <v>1709</v>
      </c>
      <c r="M1152" s="11"/>
      <c r="N1152" s="10" t="s">
        <v>1709</v>
      </c>
      <c r="O1152" s="11"/>
      <c r="P1152" s="10" t="s">
        <v>1709</v>
      </c>
      <c r="Q1152" s="12"/>
    </row>
    <row r="1153" spans="2:17" ht="12.75">
      <c r="B1153" s="9" t="s">
        <v>1520</v>
      </c>
      <c r="C1153" s="10" t="s">
        <v>1764</v>
      </c>
      <c r="D1153" s="10" t="s">
        <v>1627</v>
      </c>
      <c r="E1153" s="11">
        <v>0.5</v>
      </c>
      <c r="F1153" s="10" t="s">
        <v>1627</v>
      </c>
      <c r="G1153" s="11">
        <v>0.5</v>
      </c>
      <c r="H1153" s="10" t="s">
        <v>2213</v>
      </c>
      <c r="I1153" s="11">
        <v>0.8846153846153846</v>
      </c>
      <c r="J1153" s="10" t="s">
        <v>1570</v>
      </c>
      <c r="K1153" s="11">
        <v>0.4935897435897436</v>
      </c>
      <c r="L1153" s="10" t="s">
        <v>1594</v>
      </c>
      <c r="M1153" s="11">
        <v>0.2692307692307692</v>
      </c>
      <c r="N1153" s="10" t="s">
        <v>1587</v>
      </c>
      <c r="O1153" s="11">
        <v>0.22435897435897437</v>
      </c>
      <c r="P1153" s="10" t="s">
        <v>1554</v>
      </c>
      <c r="Q1153" s="12">
        <v>0</v>
      </c>
    </row>
    <row r="1154" spans="2:17" ht="12.75">
      <c r="B1154" s="9" t="s">
        <v>384</v>
      </c>
      <c r="C1154" s="10" t="s">
        <v>1596</v>
      </c>
      <c r="D1154" s="10" t="s">
        <v>1578</v>
      </c>
      <c r="E1154" s="11">
        <v>0.4411764705882353</v>
      </c>
      <c r="F1154" s="10" t="s">
        <v>1589</v>
      </c>
      <c r="G1154" s="11">
        <v>0.5588235294117647</v>
      </c>
      <c r="H1154" s="10" t="s">
        <v>1597</v>
      </c>
      <c r="I1154" s="11">
        <v>0.9411764705882353</v>
      </c>
      <c r="J1154" s="10" t="s">
        <v>1697</v>
      </c>
      <c r="K1154" s="11">
        <v>0.6176470588235294</v>
      </c>
      <c r="L1154" s="10" t="s">
        <v>1598</v>
      </c>
      <c r="M1154" s="11">
        <v>0.2647058823529412</v>
      </c>
      <c r="N1154" s="10" t="s">
        <v>1620</v>
      </c>
      <c r="O1154" s="11">
        <v>0.35294117647058826</v>
      </c>
      <c r="P1154" s="10" t="s">
        <v>1554</v>
      </c>
      <c r="Q1154" s="12">
        <v>0</v>
      </c>
    </row>
    <row r="1155" spans="2:17" ht="12.75">
      <c r="B1155" s="9" t="s">
        <v>385</v>
      </c>
      <c r="C1155" s="10" t="s">
        <v>1641</v>
      </c>
      <c r="D1155" s="10" t="s">
        <v>1709</v>
      </c>
      <c r="E1155" s="11"/>
      <c r="F1155" s="10" t="s">
        <v>1709</v>
      </c>
      <c r="G1155" s="11"/>
      <c r="H1155" s="10" t="s">
        <v>1709</v>
      </c>
      <c r="I1155" s="11"/>
      <c r="J1155" s="10" t="s">
        <v>1709</v>
      </c>
      <c r="K1155" s="11"/>
      <c r="L1155" s="10" t="s">
        <v>1709</v>
      </c>
      <c r="M1155" s="11"/>
      <c r="N1155" s="10" t="s">
        <v>1709</v>
      </c>
      <c r="O1155" s="11"/>
      <c r="P1155" s="10" t="s">
        <v>1709</v>
      </c>
      <c r="Q1155" s="12"/>
    </row>
    <row r="1156" spans="2:17" ht="12.75">
      <c r="B1156" s="9" t="s">
        <v>1727</v>
      </c>
      <c r="C1156" s="10" t="s">
        <v>1557</v>
      </c>
      <c r="D1156" s="10" t="s">
        <v>1619</v>
      </c>
      <c r="E1156" s="11">
        <v>0.5</v>
      </c>
      <c r="F1156" s="10" t="s">
        <v>1619</v>
      </c>
      <c r="G1156" s="11">
        <v>0.5</v>
      </c>
      <c r="H1156" s="10" t="s">
        <v>1600</v>
      </c>
      <c r="I1156" s="11">
        <v>0.9285714285714286</v>
      </c>
      <c r="J1156" s="10" t="s">
        <v>1641</v>
      </c>
      <c r="K1156" s="11">
        <v>0.5714285714285714</v>
      </c>
      <c r="L1156" s="10" t="s">
        <v>1560</v>
      </c>
      <c r="M1156" s="11">
        <v>0.2857142857142857</v>
      </c>
      <c r="N1156" s="10" t="s">
        <v>1560</v>
      </c>
      <c r="O1156" s="11">
        <v>0.2857142857142857</v>
      </c>
      <c r="P1156" s="10" t="s">
        <v>1554</v>
      </c>
      <c r="Q1156" s="12">
        <v>0</v>
      </c>
    </row>
    <row r="1157" spans="2:17" ht="12.75">
      <c r="B1157" s="9" t="s">
        <v>433</v>
      </c>
      <c r="C1157" s="10" t="s">
        <v>1560</v>
      </c>
      <c r="D1157" s="10" t="s">
        <v>1709</v>
      </c>
      <c r="E1157" s="11"/>
      <c r="F1157" s="10" t="s">
        <v>1709</v>
      </c>
      <c r="G1157" s="11"/>
      <c r="H1157" s="10" t="s">
        <v>1709</v>
      </c>
      <c r="I1157" s="11"/>
      <c r="J1157" s="10" t="s">
        <v>1709</v>
      </c>
      <c r="K1157" s="11"/>
      <c r="L1157" s="10" t="s">
        <v>1709</v>
      </c>
      <c r="M1157" s="11"/>
      <c r="N1157" s="10" t="s">
        <v>1709</v>
      </c>
      <c r="O1157" s="11"/>
      <c r="P1157" s="10" t="s">
        <v>1709</v>
      </c>
      <c r="Q1157" s="12"/>
    </row>
    <row r="1158" spans="2:17" ht="12.75">
      <c r="B1158" s="9" t="s">
        <v>386</v>
      </c>
      <c r="C1158" s="10" t="s">
        <v>1599</v>
      </c>
      <c r="D1158" s="10" t="s">
        <v>1709</v>
      </c>
      <c r="E1158" s="11"/>
      <c r="F1158" s="10" t="s">
        <v>1709</v>
      </c>
      <c r="G1158" s="11"/>
      <c r="H1158" s="10" t="s">
        <v>1709</v>
      </c>
      <c r="I1158" s="11"/>
      <c r="J1158" s="10" t="s">
        <v>1709</v>
      </c>
      <c r="K1158" s="11"/>
      <c r="L1158" s="10" t="s">
        <v>1709</v>
      </c>
      <c r="M1158" s="11"/>
      <c r="N1158" s="10" t="s">
        <v>1709</v>
      </c>
      <c r="O1158" s="11"/>
      <c r="P1158" s="10" t="s">
        <v>1709</v>
      </c>
      <c r="Q1158" s="12"/>
    </row>
    <row r="1159" spans="2:17" ht="12.75">
      <c r="B1159" s="9" t="s">
        <v>387</v>
      </c>
      <c r="C1159" s="10" t="s">
        <v>1618</v>
      </c>
      <c r="D1159" s="10" t="s">
        <v>1589</v>
      </c>
      <c r="E1159" s="11">
        <v>0.48717948717948717</v>
      </c>
      <c r="F1159" s="10" t="s">
        <v>1617</v>
      </c>
      <c r="G1159" s="11">
        <v>0.5128205128205128</v>
      </c>
      <c r="H1159" s="10" t="s">
        <v>1612</v>
      </c>
      <c r="I1159" s="11">
        <v>0.9487179487179487</v>
      </c>
      <c r="J1159" s="10" t="s">
        <v>1697</v>
      </c>
      <c r="K1159" s="11">
        <v>0.5384615384615384</v>
      </c>
      <c r="L1159" s="10" t="s">
        <v>1691</v>
      </c>
      <c r="M1159" s="11">
        <v>0.28205128205128205</v>
      </c>
      <c r="N1159" s="10" t="s">
        <v>1692</v>
      </c>
      <c r="O1159" s="11">
        <v>0.2564102564102564</v>
      </c>
      <c r="P1159" s="10" t="s">
        <v>1554</v>
      </c>
      <c r="Q1159" s="12">
        <v>0</v>
      </c>
    </row>
    <row r="1160" spans="2:17" ht="12.75">
      <c r="B1160" s="9" t="s">
        <v>572</v>
      </c>
      <c r="C1160" s="10" t="s">
        <v>1574</v>
      </c>
      <c r="D1160" s="10" t="s">
        <v>1709</v>
      </c>
      <c r="E1160" s="11"/>
      <c r="F1160" s="10" t="s">
        <v>1709</v>
      </c>
      <c r="G1160" s="11"/>
      <c r="H1160" s="10" t="s">
        <v>1709</v>
      </c>
      <c r="I1160" s="11"/>
      <c r="J1160" s="10" t="s">
        <v>1709</v>
      </c>
      <c r="K1160" s="11"/>
      <c r="L1160" s="10" t="s">
        <v>1709</v>
      </c>
      <c r="M1160" s="11"/>
      <c r="N1160" s="10" t="s">
        <v>1709</v>
      </c>
      <c r="O1160" s="11"/>
      <c r="P1160" s="10" t="s">
        <v>1709</v>
      </c>
      <c r="Q1160" s="12"/>
    </row>
    <row r="1161" spans="2:17" ht="12.75">
      <c r="B1161" s="9" t="s">
        <v>473</v>
      </c>
      <c r="C1161" s="10" t="s">
        <v>1641</v>
      </c>
      <c r="D1161" s="10" t="s">
        <v>1709</v>
      </c>
      <c r="E1161" s="11"/>
      <c r="F1161" s="10" t="s">
        <v>1709</v>
      </c>
      <c r="G1161" s="11"/>
      <c r="H1161" s="10" t="s">
        <v>1709</v>
      </c>
      <c r="I1161" s="11"/>
      <c r="J1161" s="10" t="s">
        <v>1709</v>
      </c>
      <c r="K1161" s="11"/>
      <c r="L1161" s="10" t="s">
        <v>1709</v>
      </c>
      <c r="M1161" s="11"/>
      <c r="N1161" s="10" t="s">
        <v>1709</v>
      </c>
      <c r="O1161" s="11"/>
      <c r="P1161" s="10" t="s">
        <v>1709</v>
      </c>
      <c r="Q1161" s="12"/>
    </row>
    <row r="1162" spans="2:17" ht="12.75">
      <c r="B1162" s="9" t="s">
        <v>1356</v>
      </c>
      <c r="C1162" s="10" t="s">
        <v>1572</v>
      </c>
      <c r="D1162" s="10" t="s">
        <v>1578</v>
      </c>
      <c r="E1162" s="11">
        <v>0.45454545454545453</v>
      </c>
      <c r="F1162" s="10" t="s">
        <v>1553</v>
      </c>
      <c r="G1162" s="11">
        <v>0.5454545454545454</v>
      </c>
      <c r="H1162" s="10" t="s">
        <v>1584</v>
      </c>
      <c r="I1162" s="11">
        <v>0.9090909090909091</v>
      </c>
      <c r="J1162" s="10" t="s">
        <v>1697</v>
      </c>
      <c r="K1162" s="11">
        <v>0.6363636363636364</v>
      </c>
      <c r="L1162" s="10" t="s">
        <v>1641</v>
      </c>
      <c r="M1162" s="11">
        <v>0.24242424242424243</v>
      </c>
      <c r="N1162" s="10" t="s">
        <v>1600</v>
      </c>
      <c r="O1162" s="11">
        <v>0.3939393939393939</v>
      </c>
      <c r="P1162" s="10" t="s">
        <v>1554</v>
      </c>
      <c r="Q1162" s="12">
        <v>0</v>
      </c>
    </row>
    <row r="1163" spans="2:17" ht="12.75">
      <c r="B1163" s="9" t="s">
        <v>470</v>
      </c>
      <c r="C1163" s="10" t="s">
        <v>1560</v>
      </c>
      <c r="D1163" s="10" t="s">
        <v>1709</v>
      </c>
      <c r="E1163" s="11"/>
      <c r="F1163" s="10" t="s">
        <v>1709</v>
      </c>
      <c r="G1163" s="11"/>
      <c r="H1163" s="10" t="s">
        <v>1709</v>
      </c>
      <c r="I1163" s="11"/>
      <c r="J1163" s="10" t="s">
        <v>1709</v>
      </c>
      <c r="K1163" s="11"/>
      <c r="L1163" s="10" t="s">
        <v>1709</v>
      </c>
      <c r="M1163" s="11"/>
      <c r="N1163" s="10" t="s">
        <v>1709</v>
      </c>
      <c r="O1163" s="11"/>
      <c r="P1163" s="10" t="s">
        <v>1709</v>
      </c>
      <c r="Q1163" s="12"/>
    </row>
    <row r="1164" spans="2:17" ht="12.75">
      <c r="B1164" s="9" t="s">
        <v>388</v>
      </c>
      <c r="C1164" s="10" t="s">
        <v>1600</v>
      </c>
      <c r="D1164" s="10" t="s">
        <v>1709</v>
      </c>
      <c r="E1164" s="11"/>
      <c r="F1164" s="10" t="s">
        <v>1709</v>
      </c>
      <c r="G1164" s="11"/>
      <c r="H1164" s="10" t="s">
        <v>1709</v>
      </c>
      <c r="I1164" s="11"/>
      <c r="J1164" s="10" t="s">
        <v>1709</v>
      </c>
      <c r="K1164" s="11"/>
      <c r="L1164" s="10" t="s">
        <v>1709</v>
      </c>
      <c r="M1164" s="11"/>
      <c r="N1164" s="10" t="s">
        <v>1709</v>
      </c>
      <c r="O1164" s="11"/>
      <c r="P1164" s="10" t="s">
        <v>1709</v>
      </c>
      <c r="Q1164" s="12"/>
    </row>
    <row r="1165" spans="2:17" ht="12.75">
      <c r="B1165" s="9" t="s">
        <v>2145</v>
      </c>
      <c r="C1165" s="10" t="s">
        <v>1599</v>
      </c>
      <c r="D1165" s="10" t="s">
        <v>1709</v>
      </c>
      <c r="E1165" s="11"/>
      <c r="F1165" s="10" t="s">
        <v>1709</v>
      </c>
      <c r="G1165" s="11"/>
      <c r="H1165" s="10" t="s">
        <v>1709</v>
      </c>
      <c r="I1165" s="11"/>
      <c r="J1165" s="10" t="s">
        <v>1709</v>
      </c>
      <c r="K1165" s="11"/>
      <c r="L1165" s="10" t="s">
        <v>1709</v>
      </c>
      <c r="M1165" s="11"/>
      <c r="N1165" s="10" t="s">
        <v>1709</v>
      </c>
      <c r="O1165" s="11"/>
      <c r="P1165" s="10" t="s">
        <v>1709</v>
      </c>
      <c r="Q1165" s="12"/>
    </row>
    <row r="1166" spans="2:17" ht="12.75">
      <c r="B1166" s="9" t="s">
        <v>389</v>
      </c>
      <c r="C1166" s="10" t="s">
        <v>1600</v>
      </c>
      <c r="D1166" s="10" t="s">
        <v>1709</v>
      </c>
      <c r="E1166" s="11"/>
      <c r="F1166" s="10" t="s">
        <v>1709</v>
      </c>
      <c r="G1166" s="11"/>
      <c r="H1166" s="10" t="s">
        <v>1709</v>
      </c>
      <c r="I1166" s="11"/>
      <c r="J1166" s="10" t="s">
        <v>1709</v>
      </c>
      <c r="K1166" s="11"/>
      <c r="L1166" s="10" t="s">
        <v>1709</v>
      </c>
      <c r="M1166" s="11"/>
      <c r="N1166" s="10" t="s">
        <v>1709</v>
      </c>
      <c r="O1166" s="11"/>
      <c r="P1166" s="10" t="s">
        <v>1709</v>
      </c>
      <c r="Q1166" s="12"/>
    </row>
    <row r="1167" spans="2:17" ht="12.75">
      <c r="B1167" s="9" t="s">
        <v>612</v>
      </c>
      <c r="C1167" s="10" t="s">
        <v>1641</v>
      </c>
      <c r="D1167" s="10" t="s">
        <v>1709</v>
      </c>
      <c r="E1167" s="11"/>
      <c r="F1167" s="10" t="s">
        <v>1709</v>
      </c>
      <c r="G1167" s="11"/>
      <c r="H1167" s="10" t="s">
        <v>1709</v>
      </c>
      <c r="I1167" s="11"/>
      <c r="J1167" s="10" t="s">
        <v>1709</v>
      </c>
      <c r="K1167" s="11"/>
      <c r="L1167" s="10" t="s">
        <v>1709</v>
      </c>
      <c r="M1167" s="11"/>
      <c r="N1167" s="10" t="s">
        <v>1709</v>
      </c>
      <c r="O1167" s="11"/>
      <c r="P1167" s="10" t="s">
        <v>1709</v>
      </c>
      <c r="Q1167" s="12"/>
    </row>
    <row r="1168" spans="2:17" ht="12.75">
      <c r="B1168" s="9" t="s">
        <v>1952</v>
      </c>
      <c r="C1168" s="10" t="s">
        <v>1620</v>
      </c>
      <c r="D1168" s="10" t="s">
        <v>1590</v>
      </c>
      <c r="E1168" s="11">
        <v>0.5</v>
      </c>
      <c r="F1168" s="10" t="s">
        <v>1590</v>
      </c>
      <c r="G1168" s="11">
        <v>0.5</v>
      </c>
      <c r="H1168" s="10" t="s">
        <v>1598</v>
      </c>
      <c r="I1168" s="11">
        <v>0.75</v>
      </c>
      <c r="J1168" s="10" t="s">
        <v>1641</v>
      </c>
      <c r="K1168" s="11">
        <v>0.6666666666666666</v>
      </c>
      <c r="L1168" s="10" t="s">
        <v>1560</v>
      </c>
      <c r="M1168" s="11">
        <v>0.3333333333333333</v>
      </c>
      <c r="N1168" s="10" t="s">
        <v>1560</v>
      </c>
      <c r="O1168" s="11">
        <v>0.3333333333333333</v>
      </c>
      <c r="P1168" s="10" t="s">
        <v>1554</v>
      </c>
      <c r="Q1168" s="12">
        <v>0</v>
      </c>
    </row>
    <row r="1169" spans="2:17" ht="12.75">
      <c r="B1169" s="9" t="s">
        <v>390</v>
      </c>
      <c r="C1169" s="10" t="s">
        <v>1609</v>
      </c>
      <c r="D1169" s="10" t="s">
        <v>1709</v>
      </c>
      <c r="E1169" s="11"/>
      <c r="F1169" s="10" t="s">
        <v>1709</v>
      </c>
      <c r="G1169" s="11"/>
      <c r="H1169" s="10" t="s">
        <v>1709</v>
      </c>
      <c r="I1169" s="11"/>
      <c r="J1169" s="10" t="s">
        <v>1709</v>
      </c>
      <c r="K1169" s="11"/>
      <c r="L1169" s="10" t="s">
        <v>1709</v>
      </c>
      <c r="M1169" s="11"/>
      <c r="N1169" s="10" t="s">
        <v>1709</v>
      </c>
      <c r="O1169" s="11"/>
      <c r="P1169" s="10" t="s">
        <v>1709</v>
      </c>
      <c r="Q1169" s="12"/>
    </row>
    <row r="1170" spans="2:17" ht="12.75">
      <c r="B1170" s="9" t="s">
        <v>391</v>
      </c>
      <c r="C1170" s="10" t="s">
        <v>1619</v>
      </c>
      <c r="D1170" s="10" t="s">
        <v>1709</v>
      </c>
      <c r="E1170" s="11"/>
      <c r="F1170" s="10" t="s">
        <v>1709</v>
      </c>
      <c r="G1170" s="11"/>
      <c r="H1170" s="10" t="s">
        <v>1709</v>
      </c>
      <c r="I1170" s="11"/>
      <c r="J1170" s="10" t="s">
        <v>1709</v>
      </c>
      <c r="K1170" s="11"/>
      <c r="L1170" s="10" t="s">
        <v>1709</v>
      </c>
      <c r="M1170" s="11"/>
      <c r="N1170" s="10" t="s">
        <v>1709</v>
      </c>
      <c r="O1170" s="11"/>
      <c r="P1170" s="10" t="s">
        <v>1709</v>
      </c>
      <c r="Q1170" s="12"/>
    </row>
    <row r="1171" spans="2:17" ht="12.75">
      <c r="B1171" s="9" t="s">
        <v>392</v>
      </c>
      <c r="C1171" s="10" t="s">
        <v>1574</v>
      </c>
      <c r="D1171" s="10" t="s">
        <v>1709</v>
      </c>
      <c r="E1171" s="11"/>
      <c r="F1171" s="10" t="s">
        <v>1709</v>
      </c>
      <c r="G1171" s="11"/>
      <c r="H1171" s="10" t="s">
        <v>1709</v>
      </c>
      <c r="I1171" s="11"/>
      <c r="J1171" s="10" t="s">
        <v>1709</v>
      </c>
      <c r="K1171" s="11"/>
      <c r="L1171" s="10" t="s">
        <v>1709</v>
      </c>
      <c r="M1171" s="11"/>
      <c r="N1171" s="10" t="s">
        <v>1709</v>
      </c>
      <c r="O1171" s="11"/>
      <c r="P1171" s="10" t="s">
        <v>1709</v>
      </c>
      <c r="Q1171" s="12"/>
    </row>
    <row r="1172" spans="2:17" ht="12.75">
      <c r="B1172" s="9" t="s">
        <v>393</v>
      </c>
      <c r="C1172" s="10" t="s">
        <v>1560</v>
      </c>
      <c r="D1172" s="10" t="s">
        <v>1709</v>
      </c>
      <c r="E1172" s="11"/>
      <c r="F1172" s="10" t="s">
        <v>1709</v>
      </c>
      <c r="G1172" s="11"/>
      <c r="H1172" s="10" t="s">
        <v>1709</v>
      </c>
      <c r="I1172" s="11"/>
      <c r="J1172" s="10" t="s">
        <v>1709</v>
      </c>
      <c r="K1172" s="11"/>
      <c r="L1172" s="10" t="s">
        <v>1709</v>
      </c>
      <c r="M1172" s="11"/>
      <c r="N1172" s="10" t="s">
        <v>1709</v>
      </c>
      <c r="O1172" s="11"/>
      <c r="P1172" s="10" t="s">
        <v>1709</v>
      </c>
      <c r="Q1172" s="12"/>
    </row>
    <row r="1173" spans="2:17" ht="12.75">
      <c r="B1173" s="9" t="s">
        <v>154</v>
      </c>
      <c r="C1173" s="10" t="s">
        <v>1584</v>
      </c>
      <c r="D1173" s="10" t="s">
        <v>1620</v>
      </c>
      <c r="E1173" s="11">
        <v>0.4</v>
      </c>
      <c r="F1173" s="10" t="s">
        <v>1553</v>
      </c>
      <c r="G1173" s="11">
        <v>0.6</v>
      </c>
      <c r="H1173" s="10" t="s">
        <v>1697</v>
      </c>
      <c r="I1173" s="11">
        <v>0.7</v>
      </c>
      <c r="J1173" s="10" t="s">
        <v>1620</v>
      </c>
      <c r="K1173" s="11">
        <v>0.4</v>
      </c>
      <c r="L1173" s="10" t="s">
        <v>1590</v>
      </c>
      <c r="M1173" s="11">
        <v>0.2</v>
      </c>
      <c r="N1173" s="10" t="s">
        <v>1590</v>
      </c>
      <c r="O1173" s="11">
        <v>0.2</v>
      </c>
      <c r="P1173" s="10" t="s">
        <v>1554</v>
      </c>
      <c r="Q1173" s="12">
        <v>0</v>
      </c>
    </row>
    <row r="1174" spans="2:17" ht="12.75">
      <c r="B1174" s="9" t="s">
        <v>394</v>
      </c>
      <c r="C1174" s="10" t="s">
        <v>2016</v>
      </c>
      <c r="D1174" s="10" t="s">
        <v>1629</v>
      </c>
      <c r="E1174" s="11">
        <v>0.4972972972972973</v>
      </c>
      <c r="F1174" s="10" t="s">
        <v>1815</v>
      </c>
      <c r="G1174" s="11">
        <v>0.5027027027027027</v>
      </c>
      <c r="H1174" s="10" t="s">
        <v>2204</v>
      </c>
      <c r="I1174" s="11">
        <v>0.8864864864864865</v>
      </c>
      <c r="J1174" s="10" t="s">
        <v>1783</v>
      </c>
      <c r="K1174" s="11">
        <v>0.5081081081081081</v>
      </c>
      <c r="L1174" s="10" t="s">
        <v>1718</v>
      </c>
      <c r="M1174" s="11">
        <v>0.24864864864864866</v>
      </c>
      <c r="N1174" s="10" t="s">
        <v>1593</v>
      </c>
      <c r="O1174" s="11">
        <v>0.2594594594594595</v>
      </c>
      <c r="P1174" s="10" t="s">
        <v>1554</v>
      </c>
      <c r="Q1174" s="12">
        <v>0</v>
      </c>
    </row>
    <row r="1175" spans="2:17" ht="12.75">
      <c r="B1175" s="9" t="s">
        <v>395</v>
      </c>
      <c r="C1175" s="10" t="s">
        <v>1595</v>
      </c>
      <c r="D1175" s="10" t="s">
        <v>1596</v>
      </c>
      <c r="E1175" s="11">
        <v>0.5151515151515151</v>
      </c>
      <c r="F1175" s="10" t="s">
        <v>1597</v>
      </c>
      <c r="G1175" s="11">
        <v>0.48484848484848486</v>
      </c>
      <c r="H1175" s="10" t="s">
        <v>1583</v>
      </c>
      <c r="I1175" s="11">
        <v>0.8181818181818182</v>
      </c>
      <c r="J1175" s="10" t="s">
        <v>1612</v>
      </c>
      <c r="K1175" s="11">
        <v>0.5606060606060606</v>
      </c>
      <c r="L1175" s="10" t="s">
        <v>1553</v>
      </c>
      <c r="M1175" s="11">
        <v>0.2727272727272727</v>
      </c>
      <c r="N1175" s="10" t="s">
        <v>1589</v>
      </c>
      <c r="O1175" s="11">
        <v>0.2878787878787879</v>
      </c>
      <c r="P1175" s="10" t="s">
        <v>1554</v>
      </c>
      <c r="Q1175" s="12">
        <v>0</v>
      </c>
    </row>
    <row r="1176" spans="2:17" ht="12.75">
      <c r="B1176" s="9" t="s">
        <v>683</v>
      </c>
      <c r="C1176" s="10" t="s">
        <v>1599</v>
      </c>
      <c r="D1176" s="10" t="s">
        <v>1709</v>
      </c>
      <c r="E1176" s="11"/>
      <c r="F1176" s="10" t="s">
        <v>1709</v>
      </c>
      <c r="G1176" s="11"/>
      <c r="H1176" s="10" t="s">
        <v>1709</v>
      </c>
      <c r="I1176" s="11"/>
      <c r="J1176" s="10" t="s">
        <v>1709</v>
      </c>
      <c r="K1176" s="11"/>
      <c r="L1176" s="10" t="s">
        <v>1709</v>
      </c>
      <c r="M1176" s="11"/>
      <c r="N1176" s="10" t="s">
        <v>1709</v>
      </c>
      <c r="O1176" s="11"/>
      <c r="P1176" s="10" t="s">
        <v>1709</v>
      </c>
      <c r="Q1176" s="12"/>
    </row>
    <row r="1177" spans="2:17" ht="12.75">
      <c r="B1177" s="9" t="s">
        <v>283</v>
      </c>
      <c r="C1177" s="10" t="s">
        <v>1766</v>
      </c>
      <c r="D1177" s="10" t="s">
        <v>1696</v>
      </c>
      <c r="E1177" s="11">
        <v>0.5</v>
      </c>
      <c r="F1177" s="10" t="s">
        <v>1696</v>
      </c>
      <c r="G1177" s="11">
        <v>0.5</v>
      </c>
      <c r="H1177" s="10" t="s">
        <v>1721</v>
      </c>
      <c r="I1177" s="11">
        <v>0.8596491228070176</v>
      </c>
      <c r="J1177" s="10" t="s">
        <v>1696</v>
      </c>
      <c r="K1177" s="11">
        <v>0.5</v>
      </c>
      <c r="L1177" s="10" t="s">
        <v>1576</v>
      </c>
      <c r="M1177" s="11">
        <v>0.2719298245614035</v>
      </c>
      <c r="N1177" s="10" t="s">
        <v>1693</v>
      </c>
      <c r="O1177" s="11">
        <v>0.22807017543859648</v>
      </c>
      <c r="P1177" s="10" t="s">
        <v>1574</v>
      </c>
      <c r="Q1177" s="12">
        <v>0.008771929824561403</v>
      </c>
    </row>
    <row r="1178" spans="2:17" ht="12.75">
      <c r="B1178" s="9" t="s">
        <v>396</v>
      </c>
      <c r="C1178" s="10" t="s">
        <v>1656</v>
      </c>
      <c r="D1178" s="10" t="s">
        <v>1592</v>
      </c>
      <c r="E1178" s="11">
        <v>0.5294117647058824</v>
      </c>
      <c r="F1178" s="10" t="s">
        <v>1722</v>
      </c>
      <c r="G1178" s="11">
        <v>0.47058823529411764</v>
      </c>
      <c r="H1178" s="10" t="s">
        <v>1886</v>
      </c>
      <c r="I1178" s="11">
        <v>0.8647058823529412</v>
      </c>
      <c r="J1178" s="10" t="s">
        <v>1783</v>
      </c>
      <c r="K1178" s="11">
        <v>0.5529411764705883</v>
      </c>
      <c r="L1178" s="10" t="s">
        <v>1608</v>
      </c>
      <c r="M1178" s="11">
        <v>0.3</v>
      </c>
      <c r="N1178" s="10" t="s">
        <v>1694</v>
      </c>
      <c r="O1178" s="11">
        <v>0.2529411764705882</v>
      </c>
      <c r="P1178" s="10" t="s">
        <v>1554</v>
      </c>
      <c r="Q1178" s="12">
        <v>0</v>
      </c>
    </row>
    <row r="1179" spans="2:17" ht="12.75">
      <c r="B1179" s="9" t="s">
        <v>397</v>
      </c>
      <c r="C1179" s="10" t="s">
        <v>1725</v>
      </c>
      <c r="D1179" s="10" t="s">
        <v>1598</v>
      </c>
      <c r="E1179" s="11">
        <v>0.5294117647058824</v>
      </c>
      <c r="F1179" s="10" t="s">
        <v>1641</v>
      </c>
      <c r="G1179" s="11">
        <v>0.47058823529411764</v>
      </c>
      <c r="H1179" s="10" t="s">
        <v>1578</v>
      </c>
      <c r="I1179" s="11">
        <v>0.8823529411764706</v>
      </c>
      <c r="J1179" s="10" t="s">
        <v>1692</v>
      </c>
      <c r="K1179" s="11">
        <v>0.5882352941176471</v>
      </c>
      <c r="L1179" s="10" t="s">
        <v>1599</v>
      </c>
      <c r="M1179" s="11">
        <v>0.29411764705882354</v>
      </c>
      <c r="N1179" s="10" t="s">
        <v>1599</v>
      </c>
      <c r="O1179" s="11">
        <v>0.29411764705882354</v>
      </c>
      <c r="P1179" s="10" t="s">
        <v>1554</v>
      </c>
      <c r="Q1179" s="12">
        <v>0</v>
      </c>
    </row>
    <row r="1180" spans="2:17" ht="12.75">
      <c r="B1180" s="9" t="s">
        <v>460</v>
      </c>
      <c r="C1180" s="10" t="s">
        <v>1609</v>
      </c>
      <c r="D1180" s="10" t="s">
        <v>1709</v>
      </c>
      <c r="E1180" s="11"/>
      <c r="F1180" s="10" t="s">
        <v>1709</v>
      </c>
      <c r="G1180" s="11"/>
      <c r="H1180" s="10" t="s">
        <v>1709</v>
      </c>
      <c r="I1180" s="11"/>
      <c r="J1180" s="10" t="s">
        <v>1709</v>
      </c>
      <c r="K1180" s="11"/>
      <c r="L1180" s="10" t="s">
        <v>1709</v>
      </c>
      <c r="M1180" s="11"/>
      <c r="N1180" s="10" t="s">
        <v>1709</v>
      </c>
      <c r="O1180" s="11"/>
      <c r="P1180" s="10" t="s">
        <v>1709</v>
      </c>
      <c r="Q1180" s="12"/>
    </row>
    <row r="1181" spans="2:17" ht="12.75">
      <c r="B1181" s="9" t="s">
        <v>398</v>
      </c>
      <c r="C1181" s="10" t="s">
        <v>1599</v>
      </c>
      <c r="D1181" s="10" t="s">
        <v>1709</v>
      </c>
      <c r="E1181" s="11"/>
      <c r="F1181" s="10" t="s">
        <v>1709</v>
      </c>
      <c r="G1181" s="11"/>
      <c r="H1181" s="10" t="s">
        <v>1709</v>
      </c>
      <c r="I1181" s="11"/>
      <c r="J1181" s="10" t="s">
        <v>1709</v>
      </c>
      <c r="K1181" s="11"/>
      <c r="L1181" s="10" t="s">
        <v>1709</v>
      </c>
      <c r="M1181" s="11"/>
      <c r="N1181" s="10" t="s">
        <v>1709</v>
      </c>
      <c r="O1181" s="11"/>
      <c r="P1181" s="10" t="s">
        <v>1709</v>
      </c>
      <c r="Q1181" s="12"/>
    </row>
    <row r="1182" spans="2:17" ht="12.75">
      <c r="B1182" s="9" t="s">
        <v>399</v>
      </c>
      <c r="C1182" s="10" t="s">
        <v>1574</v>
      </c>
      <c r="D1182" s="10" t="s">
        <v>1709</v>
      </c>
      <c r="E1182" s="11"/>
      <c r="F1182" s="10" t="s">
        <v>1709</v>
      </c>
      <c r="G1182" s="11"/>
      <c r="H1182" s="10" t="s">
        <v>1709</v>
      </c>
      <c r="I1182" s="11"/>
      <c r="J1182" s="10" t="s">
        <v>1709</v>
      </c>
      <c r="K1182" s="11"/>
      <c r="L1182" s="10" t="s">
        <v>1709</v>
      </c>
      <c r="M1182" s="11"/>
      <c r="N1182" s="10" t="s">
        <v>1709</v>
      </c>
      <c r="O1182" s="11"/>
      <c r="P1182" s="10" t="s">
        <v>1709</v>
      </c>
      <c r="Q1182" s="12"/>
    </row>
    <row r="1183" spans="2:17" ht="12.75">
      <c r="B1183" s="9" t="s">
        <v>400</v>
      </c>
      <c r="C1183" s="10" t="s">
        <v>1599</v>
      </c>
      <c r="D1183" s="10" t="s">
        <v>1709</v>
      </c>
      <c r="E1183" s="11"/>
      <c r="F1183" s="10" t="s">
        <v>1709</v>
      </c>
      <c r="G1183" s="11"/>
      <c r="H1183" s="10" t="s">
        <v>1709</v>
      </c>
      <c r="I1183" s="11"/>
      <c r="J1183" s="10" t="s">
        <v>1709</v>
      </c>
      <c r="K1183" s="11"/>
      <c r="L1183" s="10" t="s">
        <v>1709</v>
      </c>
      <c r="M1183" s="11"/>
      <c r="N1183" s="10" t="s">
        <v>1709</v>
      </c>
      <c r="O1183" s="11"/>
      <c r="P1183" s="10" t="s">
        <v>1709</v>
      </c>
      <c r="Q1183" s="12"/>
    </row>
    <row r="1184" spans="2:17" ht="12.75">
      <c r="B1184" s="9" t="s">
        <v>1132</v>
      </c>
      <c r="C1184" s="10" t="s">
        <v>1560</v>
      </c>
      <c r="D1184" s="10" t="s">
        <v>1709</v>
      </c>
      <c r="E1184" s="11"/>
      <c r="F1184" s="10" t="s">
        <v>1709</v>
      </c>
      <c r="G1184" s="11"/>
      <c r="H1184" s="10" t="s">
        <v>1709</v>
      </c>
      <c r="I1184" s="11"/>
      <c r="J1184" s="10" t="s">
        <v>1709</v>
      </c>
      <c r="K1184" s="11"/>
      <c r="L1184" s="10" t="s">
        <v>1709</v>
      </c>
      <c r="M1184" s="11"/>
      <c r="N1184" s="10" t="s">
        <v>1709</v>
      </c>
      <c r="O1184" s="11"/>
      <c r="P1184" s="10" t="s">
        <v>1709</v>
      </c>
      <c r="Q1184" s="12"/>
    </row>
    <row r="1185" spans="2:17" ht="12.75">
      <c r="B1185" s="9" t="s">
        <v>1961</v>
      </c>
      <c r="C1185" s="10" t="s">
        <v>1590</v>
      </c>
      <c r="D1185" s="10" t="s">
        <v>1709</v>
      </c>
      <c r="E1185" s="11"/>
      <c r="F1185" s="10" t="s">
        <v>1709</v>
      </c>
      <c r="G1185" s="11"/>
      <c r="H1185" s="10" t="s">
        <v>1709</v>
      </c>
      <c r="I1185" s="11"/>
      <c r="J1185" s="10" t="s">
        <v>1709</v>
      </c>
      <c r="K1185" s="11"/>
      <c r="L1185" s="10" t="s">
        <v>1709</v>
      </c>
      <c r="M1185" s="11"/>
      <c r="N1185" s="10" t="s">
        <v>1709</v>
      </c>
      <c r="O1185" s="11"/>
      <c r="P1185" s="10" t="s">
        <v>1709</v>
      </c>
      <c r="Q1185" s="12"/>
    </row>
    <row r="1186" spans="2:17" ht="12.75">
      <c r="B1186" s="9" t="s">
        <v>1917</v>
      </c>
      <c r="C1186" s="10" t="s">
        <v>1598</v>
      </c>
      <c r="D1186" s="10" t="s">
        <v>1709</v>
      </c>
      <c r="E1186" s="11"/>
      <c r="F1186" s="10" t="s">
        <v>1709</v>
      </c>
      <c r="G1186" s="11"/>
      <c r="H1186" s="10" t="s">
        <v>1709</v>
      </c>
      <c r="I1186" s="11"/>
      <c r="J1186" s="10" t="s">
        <v>1709</v>
      </c>
      <c r="K1186" s="11"/>
      <c r="L1186" s="10" t="s">
        <v>1709</v>
      </c>
      <c r="M1186" s="11"/>
      <c r="N1186" s="10" t="s">
        <v>1709</v>
      </c>
      <c r="O1186" s="11"/>
      <c r="P1186" s="10" t="s">
        <v>1709</v>
      </c>
      <c r="Q1186" s="12"/>
    </row>
    <row r="1187" spans="2:17" ht="12.75">
      <c r="B1187" s="9" t="s">
        <v>1121</v>
      </c>
      <c r="C1187" s="10" t="s">
        <v>1692</v>
      </c>
      <c r="D1187" s="10" t="s">
        <v>1709</v>
      </c>
      <c r="E1187" s="11"/>
      <c r="F1187" s="10" t="s">
        <v>1709</v>
      </c>
      <c r="G1187" s="11"/>
      <c r="H1187" s="10" t="s">
        <v>1709</v>
      </c>
      <c r="I1187" s="11"/>
      <c r="J1187" s="10" t="s">
        <v>1709</v>
      </c>
      <c r="K1187" s="11"/>
      <c r="L1187" s="10" t="s">
        <v>1709</v>
      </c>
      <c r="M1187" s="11"/>
      <c r="N1187" s="10" t="s">
        <v>1709</v>
      </c>
      <c r="O1187" s="11"/>
      <c r="P1187" s="10" t="s">
        <v>1709</v>
      </c>
      <c r="Q1187" s="12"/>
    </row>
    <row r="1188" spans="2:17" ht="12.75">
      <c r="B1188" s="9" t="s">
        <v>1414</v>
      </c>
      <c r="C1188" s="10" t="s">
        <v>1585</v>
      </c>
      <c r="D1188" s="10" t="s">
        <v>1600</v>
      </c>
      <c r="E1188" s="11">
        <v>0.5416666666666666</v>
      </c>
      <c r="F1188" s="10" t="s">
        <v>1691</v>
      </c>
      <c r="G1188" s="11">
        <v>0.4583333333333333</v>
      </c>
      <c r="H1188" s="10" t="s">
        <v>1589</v>
      </c>
      <c r="I1188" s="11">
        <v>0.7916666666666666</v>
      </c>
      <c r="J1188" s="10" t="s">
        <v>1692</v>
      </c>
      <c r="K1188" s="11">
        <v>0.4166666666666667</v>
      </c>
      <c r="L1188" s="10" t="s">
        <v>1599</v>
      </c>
      <c r="M1188" s="11">
        <v>0.20833333333333334</v>
      </c>
      <c r="N1188" s="10" t="s">
        <v>1599</v>
      </c>
      <c r="O1188" s="11">
        <v>0.20833333333333334</v>
      </c>
      <c r="P1188" s="10" t="s">
        <v>1554</v>
      </c>
      <c r="Q1188" s="12">
        <v>0</v>
      </c>
    </row>
    <row r="1189" spans="2:17" ht="12.75">
      <c r="B1189" s="9" t="s">
        <v>391</v>
      </c>
      <c r="C1189" s="10" t="s">
        <v>1613</v>
      </c>
      <c r="D1189" s="10" t="s">
        <v>1709</v>
      </c>
      <c r="E1189" s="11"/>
      <c r="F1189" s="10" t="s">
        <v>1709</v>
      </c>
      <c r="G1189" s="11"/>
      <c r="H1189" s="10" t="s">
        <v>1709</v>
      </c>
      <c r="I1189" s="11"/>
      <c r="J1189" s="10" t="s">
        <v>1709</v>
      </c>
      <c r="K1189" s="11"/>
      <c r="L1189" s="10" t="s">
        <v>1709</v>
      </c>
      <c r="M1189" s="11"/>
      <c r="N1189" s="10" t="s">
        <v>1709</v>
      </c>
      <c r="O1189" s="11"/>
      <c r="P1189" s="10" t="s">
        <v>1709</v>
      </c>
      <c r="Q1189" s="12"/>
    </row>
    <row r="1190" spans="2:17" ht="12.75">
      <c r="B1190" s="9" t="s">
        <v>1140</v>
      </c>
      <c r="C1190" s="10" t="s">
        <v>1609</v>
      </c>
      <c r="D1190" s="10" t="s">
        <v>1709</v>
      </c>
      <c r="E1190" s="11"/>
      <c r="F1190" s="10" t="s">
        <v>1709</v>
      </c>
      <c r="G1190" s="11"/>
      <c r="H1190" s="10" t="s">
        <v>1709</v>
      </c>
      <c r="I1190" s="11"/>
      <c r="J1190" s="10" t="s">
        <v>1709</v>
      </c>
      <c r="K1190" s="11"/>
      <c r="L1190" s="10" t="s">
        <v>1709</v>
      </c>
      <c r="M1190" s="11"/>
      <c r="N1190" s="10" t="s">
        <v>1709</v>
      </c>
      <c r="O1190" s="11"/>
      <c r="P1190" s="10" t="s">
        <v>1709</v>
      </c>
      <c r="Q1190" s="12"/>
    </row>
    <row r="1191" spans="2:17" ht="12.75">
      <c r="B1191" s="9" t="s">
        <v>972</v>
      </c>
      <c r="C1191" s="10" t="s">
        <v>1560</v>
      </c>
      <c r="D1191" s="10" t="s">
        <v>1709</v>
      </c>
      <c r="E1191" s="11"/>
      <c r="F1191" s="10" t="s">
        <v>1709</v>
      </c>
      <c r="G1191" s="11"/>
      <c r="H1191" s="10" t="s">
        <v>1709</v>
      </c>
      <c r="I1191" s="11"/>
      <c r="J1191" s="10" t="s">
        <v>1709</v>
      </c>
      <c r="K1191" s="11"/>
      <c r="L1191" s="10" t="s">
        <v>1709</v>
      </c>
      <c r="M1191" s="11"/>
      <c r="N1191" s="10" t="s">
        <v>1709</v>
      </c>
      <c r="O1191" s="11"/>
      <c r="P1191" s="10" t="s">
        <v>1709</v>
      </c>
      <c r="Q1191" s="12"/>
    </row>
    <row r="1192" spans="2:17" ht="12.75">
      <c r="B1192" s="9" t="s">
        <v>456</v>
      </c>
      <c r="C1192" s="10" t="s">
        <v>1617</v>
      </c>
      <c r="D1192" s="10" t="s">
        <v>1692</v>
      </c>
      <c r="E1192" s="11">
        <v>0.5</v>
      </c>
      <c r="F1192" s="10" t="s">
        <v>1692</v>
      </c>
      <c r="G1192" s="11">
        <v>0.5</v>
      </c>
      <c r="H1192" s="10" t="s">
        <v>1589</v>
      </c>
      <c r="I1192" s="11">
        <v>0.95</v>
      </c>
      <c r="J1192" s="10" t="s">
        <v>1620</v>
      </c>
      <c r="K1192" s="11">
        <v>0.6</v>
      </c>
      <c r="L1192" s="10" t="s">
        <v>1590</v>
      </c>
      <c r="M1192" s="11">
        <v>0.3</v>
      </c>
      <c r="N1192" s="10" t="s">
        <v>1590</v>
      </c>
      <c r="O1192" s="11">
        <v>0.3</v>
      </c>
      <c r="P1192" s="10" t="s">
        <v>1554</v>
      </c>
      <c r="Q1192" s="12">
        <v>0</v>
      </c>
    </row>
    <row r="1193" spans="2:17" ht="12.75">
      <c r="B1193" s="9" t="s">
        <v>444</v>
      </c>
      <c r="C1193" s="10" t="s">
        <v>1599</v>
      </c>
      <c r="D1193" s="10" t="s">
        <v>1709</v>
      </c>
      <c r="E1193" s="11"/>
      <c r="F1193" s="10" t="s">
        <v>1709</v>
      </c>
      <c r="G1193" s="11"/>
      <c r="H1193" s="10" t="s">
        <v>1709</v>
      </c>
      <c r="I1193" s="11"/>
      <c r="J1193" s="10" t="s">
        <v>1709</v>
      </c>
      <c r="K1193" s="11"/>
      <c r="L1193" s="10" t="s">
        <v>1709</v>
      </c>
      <c r="M1193" s="11"/>
      <c r="N1193" s="10" t="s">
        <v>1709</v>
      </c>
      <c r="O1193" s="11"/>
      <c r="P1193" s="10" t="s">
        <v>1709</v>
      </c>
      <c r="Q1193" s="12"/>
    </row>
    <row r="1194" spans="2:17" ht="12.75">
      <c r="B1194" s="9" t="s">
        <v>401</v>
      </c>
      <c r="C1194" s="10" t="s">
        <v>1574</v>
      </c>
      <c r="D1194" s="10" t="s">
        <v>1709</v>
      </c>
      <c r="E1194" s="11"/>
      <c r="F1194" s="10" t="s">
        <v>1709</v>
      </c>
      <c r="G1194" s="11"/>
      <c r="H1194" s="10" t="s">
        <v>1709</v>
      </c>
      <c r="I1194" s="11"/>
      <c r="J1194" s="10" t="s">
        <v>1709</v>
      </c>
      <c r="K1194" s="11"/>
      <c r="L1194" s="10" t="s">
        <v>1709</v>
      </c>
      <c r="M1194" s="11"/>
      <c r="N1194" s="10" t="s">
        <v>1709</v>
      </c>
      <c r="O1194" s="11"/>
      <c r="P1194" s="10" t="s">
        <v>1709</v>
      </c>
      <c r="Q1194" s="12"/>
    </row>
    <row r="1195" spans="2:17" ht="12.75">
      <c r="B1195" s="9" t="s">
        <v>402</v>
      </c>
      <c r="C1195" s="10" t="s">
        <v>1613</v>
      </c>
      <c r="D1195" s="10" t="s">
        <v>1709</v>
      </c>
      <c r="E1195" s="11"/>
      <c r="F1195" s="10" t="s">
        <v>1709</v>
      </c>
      <c r="G1195" s="11"/>
      <c r="H1195" s="10" t="s">
        <v>1709</v>
      </c>
      <c r="I1195" s="11"/>
      <c r="J1195" s="10" t="s">
        <v>1709</v>
      </c>
      <c r="K1195" s="11"/>
      <c r="L1195" s="10" t="s">
        <v>1709</v>
      </c>
      <c r="M1195" s="11"/>
      <c r="N1195" s="10" t="s">
        <v>1709</v>
      </c>
      <c r="O1195" s="11"/>
      <c r="P1195" s="10" t="s">
        <v>1709</v>
      </c>
      <c r="Q1195" s="12"/>
    </row>
    <row r="1196" spans="2:17" ht="12.75">
      <c r="B1196" s="9" t="s">
        <v>403</v>
      </c>
      <c r="C1196" s="10" t="s">
        <v>1641</v>
      </c>
      <c r="D1196" s="10" t="s">
        <v>1709</v>
      </c>
      <c r="E1196" s="11"/>
      <c r="F1196" s="10" t="s">
        <v>1709</v>
      </c>
      <c r="G1196" s="11"/>
      <c r="H1196" s="10" t="s">
        <v>1709</v>
      </c>
      <c r="I1196" s="11"/>
      <c r="J1196" s="10" t="s">
        <v>1709</v>
      </c>
      <c r="K1196" s="11"/>
      <c r="L1196" s="10" t="s">
        <v>1709</v>
      </c>
      <c r="M1196" s="11"/>
      <c r="N1196" s="10" t="s">
        <v>1709</v>
      </c>
      <c r="O1196" s="11"/>
      <c r="P1196" s="10" t="s">
        <v>1709</v>
      </c>
      <c r="Q1196" s="12"/>
    </row>
    <row r="1197" spans="2:17" ht="12.75">
      <c r="B1197" s="9" t="s">
        <v>404</v>
      </c>
      <c r="C1197" s="10" t="s">
        <v>1590</v>
      </c>
      <c r="D1197" s="10" t="s">
        <v>1709</v>
      </c>
      <c r="E1197" s="11"/>
      <c r="F1197" s="10" t="s">
        <v>1709</v>
      </c>
      <c r="G1197" s="11"/>
      <c r="H1197" s="10" t="s">
        <v>1709</v>
      </c>
      <c r="I1197" s="11"/>
      <c r="J1197" s="10" t="s">
        <v>1709</v>
      </c>
      <c r="K1197" s="11"/>
      <c r="L1197" s="10" t="s">
        <v>1709</v>
      </c>
      <c r="M1197" s="11"/>
      <c r="N1197" s="10" t="s">
        <v>1709</v>
      </c>
      <c r="O1197" s="11"/>
      <c r="P1197" s="10" t="s">
        <v>1709</v>
      </c>
      <c r="Q1197" s="12"/>
    </row>
    <row r="1198" spans="2:17" ht="12.75">
      <c r="B1198" s="9" t="s">
        <v>405</v>
      </c>
      <c r="C1198" s="10" t="s">
        <v>1574</v>
      </c>
      <c r="D1198" s="10" t="s">
        <v>1709</v>
      </c>
      <c r="E1198" s="11"/>
      <c r="F1198" s="10" t="s">
        <v>1709</v>
      </c>
      <c r="G1198" s="11"/>
      <c r="H1198" s="10" t="s">
        <v>1709</v>
      </c>
      <c r="I1198" s="11"/>
      <c r="J1198" s="10" t="s">
        <v>1709</v>
      </c>
      <c r="K1198" s="11"/>
      <c r="L1198" s="10" t="s">
        <v>1709</v>
      </c>
      <c r="M1198" s="11"/>
      <c r="N1198" s="10" t="s">
        <v>1709</v>
      </c>
      <c r="O1198" s="11"/>
      <c r="P1198" s="10" t="s">
        <v>1709</v>
      </c>
      <c r="Q1198" s="12"/>
    </row>
    <row r="1199" spans="2:17" ht="12.75">
      <c r="B1199" s="9" t="s">
        <v>406</v>
      </c>
      <c r="C1199" s="10" t="s">
        <v>1560</v>
      </c>
      <c r="D1199" s="10" t="s">
        <v>1709</v>
      </c>
      <c r="E1199" s="11"/>
      <c r="F1199" s="10" t="s">
        <v>1709</v>
      </c>
      <c r="G1199" s="11"/>
      <c r="H1199" s="10" t="s">
        <v>1709</v>
      </c>
      <c r="I1199" s="11"/>
      <c r="J1199" s="10" t="s">
        <v>1709</v>
      </c>
      <c r="K1199" s="11"/>
      <c r="L1199" s="10" t="s">
        <v>1709</v>
      </c>
      <c r="M1199" s="11"/>
      <c r="N1199" s="10" t="s">
        <v>1709</v>
      </c>
      <c r="O1199" s="11"/>
      <c r="P1199" s="10" t="s">
        <v>1709</v>
      </c>
      <c r="Q1199" s="12"/>
    </row>
    <row r="1200" spans="2:17" ht="12.75">
      <c r="B1200" s="9" t="s">
        <v>407</v>
      </c>
      <c r="C1200" s="10" t="s">
        <v>1692</v>
      </c>
      <c r="D1200" s="10" t="s">
        <v>1709</v>
      </c>
      <c r="E1200" s="11"/>
      <c r="F1200" s="10" t="s">
        <v>1709</v>
      </c>
      <c r="G1200" s="11"/>
      <c r="H1200" s="10" t="s">
        <v>1709</v>
      </c>
      <c r="I1200" s="11"/>
      <c r="J1200" s="10" t="s">
        <v>1709</v>
      </c>
      <c r="K1200" s="11"/>
      <c r="L1200" s="10" t="s">
        <v>1709</v>
      </c>
      <c r="M1200" s="11"/>
      <c r="N1200" s="10" t="s">
        <v>1709</v>
      </c>
      <c r="O1200" s="11"/>
      <c r="P1200" s="10" t="s">
        <v>1709</v>
      </c>
      <c r="Q1200" s="12"/>
    </row>
    <row r="1201" spans="2:17" ht="12.75">
      <c r="B1201" s="9" t="s">
        <v>408</v>
      </c>
      <c r="C1201" s="10" t="s">
        <v>1599</v>
      </c>
      <c r="D1201" s="10" t="s">
        <v>1709</v>
      </c>
      <c r="E1201" s="11"/>
      <c r="F1201" s="10" t="s">
        <v>1709</v>
      </c>
      <c r="G1201" s="11"/>
      <c r="H1201" s="10" t="s">
        <v>1709</v>
      </c>
      <c r="I1201" s="11"/>
      <c r="J1201" s="10" t="s">
        <v>1709</v>
      </c>
      <c r="K1201" s="11"/>
      <c r="L1201" s="10" t="s">
        <v>1709</v>
      </c>
      <c r="M1201" s="11"/>
      <c r="N1201" s="10" t="s">
        <v>1709</v>
      </c>
      <c r="O1201" s="11"/>
      <c r="P1201" s="10" t="s">
        <v>1709</v>
      </c>
      <c r="Q1201" s="12"/>
    </row>
    <row r="1202" spans="2:17" ht="12.75">
      <c r="B1202" s="9" t="s">
        <v>409</v>
      </c>
      <c r="C1202" s="10" t="s">
        <v>1590</v>
      </c>
      <c r="D1202" s="10" t="s">
        <v>1709</v>
      </c>
      <c r="E1202" s="11"/>
      <c r="F1202" s="10" t="s">
        <v>1709</v>
      </c>
      <c r="G1202" s="11"/>
      <c r="H1202" s="10" t="s">
        <v>1709</v>
      </c>
      <c r="I1202" s="11"/>
      <c r="J1202" s="10" t="s">
        <v>1709</v>
      </c>
      <c r="K1202" s="11"/>
      <c r="L1202" s="10" t="s">
        <v>1709</v>
      </c>
      <c r="M1202" s="11"/>
      <c r="N1202" s="10" t="s">
        <v>1709</v>
      </c>
      <c r="O1202" s="11"/>
      <c r="P1202" s="10" t="s">
        <v>1709</v>
      </c>
      <c r="Q1202" s="12"/>
    </row>
    <row r="1203" spans="2:17" ht="12.75">
      <c r="B1203" s="9" t="s">
        <v>1038</v>
      </c>
      <c r="C1203" s="10" t="s">
        <v>1590</v>
      </c>
      <c r="D1203" s="10" t="s">
        <v>1709</v>
      </c>
      <c r="E1203" s="11"/>
      <c r="F1203" s="10" t="s">
        <v>1709</v>
      </c>
      <c r="G1203" s="11"/>
      <c r="H1203" s="10" t="s">
        <v>1709</v>
      </c>
      <c r="I1203" s="11"/>
      <c r="J1203" s="10" t="s">
        <v>1709</v>
      </c>
      <c r="K1203" s="11"/>
      <c r="L1203" s="10" t="s">
        <v>1709</v>
      </c>
      <c r="M1203" s="11"/>
      <c r="N1203" s="10" t="s">
        <v>1709</v>
      </c>
      <c r="O1203" s="11"/>
      <c r="P1203" s="10" t="s">
        <v>1709</v>
      </c>
      <c r="Q1203" s="12"/>
    </row>
    <row r="1204" spans="2:17" ht="12.75">
      <c r="B1204" s="9" t="s">
        <v>2284</v>
      </c>
      <c r="C1204" s="10" t="s">
        <v>1560</v>
      </c>
      <c r="D1204" s="10" t="s">
        <v>1709</v>
      </c>
      <c r="E1204" s="11"/>
      <c r="F1204" s="10" t="s">
        <v>1709</v>
      </c>
      <c r="G1204" s="11"/>
      <c r="H1204" s="10" t="s">
        <v>1709</v>
      </c>
      <c r="I1204" s="11"/>
      <c r="J1204" s="10" t="s">
        <v>1709</v>
      </c>
      <c r="K1204" s="11"/>
      <c r="L1204" s="10" t="s">
        <v>1709</v>
      </c>
      <c r="M1204" s="11"/>
      <c r="N1204" s="10" t="s">
        <v>1709</v>
      </c>
      <c r="O1204" s="11"/>
      <c r="P1204" s="10" t="s">
        <v>1709</v>
      </c>
      <c r="Q1204" s="12"/>
    </row>
    <row r="1205" spans="2:17" ht="12.75">
      <c r="B1205" s="9" t="s">
        <v>2180</v>
      </c>
      <c r="C1205" s="10" t="s">
        <v>1619</v>
      </c>
      <c r="D1205" s="10" t="s">
        <v>1709</v>
      </c>
      <c r="E1205" s="11"/>
      <c r="F1205" s="10" t="s">
        <v>1709</v>
      </c>
      <c r="G1205" s="11"/>
      <c r="H1205" s="10" t="s">
        <v>1709</v>
      </c>
      <c r="I1205" s="11"/>
      <c r="J1205" s="10" t="s">
        <v>1709</v>
      </c>
      <c r="K1205" s="11"/>
      <c r="L1205" s="10" t="s">
        <v>1709</v>
      </c>
      <c r="M1205" s="11"/>
      <c r="N1205" s="10" t="s">
        <v>1709</v>
      </c>
      <c r="O1205" s="11"/>
      <c r="P1205" s="10" t="s">
        <v>1709</v>
      </c>
      <c r="Q1205" s="12"/>
    </row>
    <row r="1206" spans="2:17" ht="12.75">
      <c r="B1206" s="9" t="s">
        <v>2183</v>
      </c>
      <c r="C1206" s="10" t="s">
        <v>1692</v>
      </c>
      <c r="D1206" s="10" t="s">
        <v>1709</v>
      </c>
      <c r="E1206" s="11"/>
      <c r="F1206" s="10" t="s">
        <v>1709</v>
      </c>
      <c r="G1206" s="11"/>
      <c r="H1206" s="10" t="s">
        <v>1709</v>
      </c>
      <c r="I1206" s="11"/>
      <c r="J1206" s="10" t="s">
        <v>1709</v>
      </c>
      <c r="K1206" s="11"/>
      <c r="L1206" s="10" t="s">
        <v>1709</v>
      </c>
      <c r="M1206" s="11"/>
      <c r="N1206" s="10" t="s">
        <v>1709</v>
      </c>
      <c r="O1206" s="11"/>
      <c r="P1206" s="10" t="s">
        <v>1709</v>
      </c>
      <c r="Q1206" s="12"/>
    </row>
    <row r="1207" spans="2:17" ht="12.75">
      <c r="B1207" s="9" t="s">
        <v>1070</v>
      </c>
      <c r="C1207" s="10" t="s">
        <v>1619</v>
      </c>
      <c r="D1207" s="10" t="s">
        <v>1709</v>
      </c>
      <c r="E1207" s="11"/>
      <c r="F1207" s="10" t="s">
        <v>1709</v>
      </c>
      <c r="G1207" s="11"/>
      <c r="H1207" s="10" t="s">
        <v>1709</v>
      </c>
      <c r="I1207" s="11"/>
      <c r="J1207" s="10" t="s">
        <v>1709</v>
      </c>
      <c r="K1207" s="11"/>
      <c r="L1207" s="10" t="s">
        <v>1709</v>
      </c>
      <c r="M1207" s="11"/>
      <c r="N1207" s="10" t="s">
        <v>1709</v>
      </c>
      <c r="O1207" s="11"/>
      <c r="P1207" s="10" t="s">
        <v>1709</v>
      </c>
      <c r="Q1207" s="12"/>
    </row>
    <row r="1208" spans="2:17" ht="12.75">
      <c r="B1208" s="9" t="s">
        <v>410</v>
      </c>
      <c r="C1208" s="10" t="s">
        <v>1619</v>
      </c>
      <c r="D1208" s="10" t="s">
        <v>1709</v>
      </c>
      <c r="E1208" s="11"/>
      <c r="F1208" s="10" t="s">
        <v>1709</v>
      </c>
      <c r="G1208" s="11"/>
      <c r="H1208" s="10" t="s">
        <v>1709</v>
      </c>
      <c r="I1208" s="11"/>
      <c r="J1208" s="10" t="s">
        <v>1709</v>
      </c>
      <c r="K1208" s="11"/>
      <c r="L1208" s="10" t="s">
        <v>1709</v>
      </c>
      <c r="M1208" s="11"/>
      <c r="N1208" s="10" t="s">
        <v>1709</v>
      </c>
      <c r="O1208" s="11"/>
      <c r="P1208" s="10" t="s">
        <v>1709</v>
      </c>
      <c r="Q1208" s="12"/>
    </row>
    <row r="1209" spans="2:17" ht="12.75">
      <c r="B1209" s="9" t="s">
        <v>1959</v>
      </c>
      <c r="C1209" s="10" t="s">
        <v>1641</v>
      </c>
      <c r="D1209" s="10" t="s">
        <v>1709</v>
      </c>
      <c r="E1209" s="11"/>
      <c r="F1209" s="10" t="s">
        <v>1709</v>
      </c>
      <c r="G1209" s="11"/>
      <c r="H1209" s="10" t="s">
        <v>1709</v>
      </c>
      <c r="I1209" s="11"/>
      <c r="J1209" s="10" t="s">
        <v>1709</v>
      </c>
      <c r="K1209" s="11"/>
      <c r="L1209" s="10" t="s">
        <v>1709</v>
      </c>
      <c r="M1209" s="11"/>
      <c r="N1209" s="10" t="s">
        <v>1709</v>
      </c>
      <c r="O1209" s="11"/>
      <c r="P1209" s="10" t="s">
        <v>1709</v>
      </c>
      <c r="Q1209" s="12"/>
    </row>
    <row r="1210" spans="2:17" ht="12.75">
      <c r="B1210" s="9" t="s">
        <v>1357</v>
      </c>
      <c r="C1210" s="10" t="s">
        <v>1578</v>
      </c>
      <c r="D1210" s="10" t="s">
        <v>1619</v>
      </c>
      <c r="E1210" s="11">
        <v>0.4666666666666667</v>
      </c>
      <c r="F1210" s="10" t="s">
        <v>1641</v>
      </c>
      <c r="G1210" s="11">
        <v>0.5333333333333333</v>
      </c>
      <c r="H1210" s="10" t="s">
        <v>1557</v>
      </c>
      <c r="I1210" s="11">
        <v>0.9333333333333333</v>
      </c>
      <c r="J1210" s="10" t="s">
        <v>1692</v>
      </c>
      <c r="K1210" s="11">
        <v>0.6666666666666666</v>
      </c>
      <c r="L1210" s="10" t="s">
        <v>1599</v>
      </c>
      <c r="M1210" s="11">
        <v>0.3333333333333333</v>
      </c>
      <c r="N1210" s="10" t="s">
        <v>1599</v>
      </c>
      <c r="O1210" s="11">
        <v>0.3333333333333333</v>
      </c>
      <c r="P1210" s="10" t="s">
        <v>1574</v>
      </c>
      <c r="Q1210" s="12">
        <v>0.06666666666666667</v>
      </c>
    </row>
    <row r="1211" spans="2:17" ht="12.75">
      <c r="B1211" s="9" t="s">
        <v>2356</v>
      </c>
      <c r="C1211" s="10" t="s">
        <v>1612</v>
      </c>
      <c r="D1211" s="10" t="s">
        <v>1602</v>
      </c>
      <c r="E1211" s="11">
        <v>0.5945945945945946</v>
      </c>
      <c r="F1211" s="10" t="s">
        <v>1578</v>
      </c>
      <c r="G1211" s="11">
        <v>0.40540540540540543</v>
      </c>
      <c r="H1211" s="10" t="s">
        <v>1572</v>
      </c>
      <c r="I1211" s="11">
        <v>0.8918918918918919</v>
      </c>
      <c r="J1211" s="10" t="s">
        <v>1585</v>
      </c>
      <c r="K1211" s="11">
        <v>0.6486486486486487</v>
      </c>
      <c r="L1211" s="10" t="s">
        <v>1620</v>
      </c>
      <c r="M1211" s="11">
        <v>0.32432432432432434</v>
      </c>
      <c r="N1211" s="10" t="s">
        <v>1620</v>
      </c>
      <c r="O1211" s="11">
        <v>0.32432432432432434</v>
      </c>
      <c r="P1211" s="10" t="s">
        <v>1554</v>
      </c>
      <c r="Q1211" s="12">
        <v>0</v>
      </c>
    </row>
    <row r="1212" spans="2:17" ht="12.75">
      <c r="B1212" s="9" t="s">
        <v>411</v>
      </c>
      <c r="C1212" s="10" t="s">
        <v>1609</v>
      </c>
      <c r="D1212" s="10" t="s">
        <v>1709</v>
      </c>
      <c r="E1212" s="11"/>
      <c r="F1212" s="10" t="s">
        <v>1709</v>
      </c>
      <c r="G1212" s="11"/>
      <c r="H1212" s="10" t="s">
        <v>1709</v>
      </c>
      <c r="I1212" s="11"/>
      <c r="J1212" s="10" t="s">
        <v>1709</v>
      </c>
      <c r="K1212" s="11"/>
      <c r="L1212" s="10" t="s">
        <v>1709</v>
      </c>
      <c r="M1212" s="11"/>
      <c r="N1212" s="10" t="s">
        <v>1709</v>
      </c>
      <c r="O1212" s="11"/>
      <c r="P1212" s="10" t="s">
        <v>1709</v>
      </c>
      <c r="Q1212" s="12"/>
    </row>
    <row r="1213" spans="2:17" ht="12.75">
      <c r="B1213" s="9" t="s">
        <v>676</v>
      </c>
      <c r="C1213" s="10" t="s">
        <v>1599</v>
      </c>
      <c r="D1213" s="10" t="s">
        <v>1709</v>
      </c>
      <c r="E1213" s="11"/>
      <c r="F1213" s="10" t="s">
        <v>1709</v>
      </c>
      <c r="G1213" s="11"/>
      <c r="H1213" s="10" t="s">
        <v>1709</v>
      </c>
      <c r="I1213" s="11"/>
      <c r="J1213" s="10" t="s">
        <v>1709</v>
      </c>
      <c r="K1213" s="11"/>
      <c r="L1213" s="10" t="s">
        <v>1709</v>
      </c>
      <c r="M1213" s="11"/>
      <c r="N1213" s="10" t="s">
        <v>1709</v>
      </c>
      <c r="O1213" s="11"/>
      <c r="P1213" s="10" t="s">
        <v>1709</v>
      </c>
      <c r="Q1213" s="12"/>
    </row>
    <row r="1214" spans="2:17" ht="12.75">
      <c r="B1214" s="9" t="s">
        <v>412</v>
      </c>
      <c r="C1214" s="10" t="s">
        <v>1616</v>
      </c>
      <c r="D1214" s="10" t="s">
        <v>1557</v>
      </c>
      <c r="E1214" s="11">
        <v>0.5185185185185185</v>
      </c>
      <c r="F1214" s="10" t="s">
        <v>1600</v>
      </c>
      <c r="G1214" s="11">
        <v>0.48148148148148145</v>
      </c>
      <c r="H1214" s="10" t="s">
        <v>1689</v>
      </c>
      <c r="I1214" s="11">
        <v>0.8518518518518519</v>
      </c>
      <c r="J1214" s="10" t="s">
        <v>1617</v>
      </c>
      <c r="K1214" s="11">
        <v>0.7407407407407407</v>
      </c>
      <c r="L1214" s="10" t="s">
        <v>1691</v>
      </c>
      <c r="M1214" s="11">
        <v>0.4074074074074074</v>
      </c>
      <c r="N1214" s="10" t="s">
        <v>1598</v>
      </c>
      <c r="O1214" s="11">
        <v>0.3333333333333333</v>
      </c>
      <c r="P1214" s="10" t="s">
        <v>1554</v>
      </c>
      <c r="Q1214" s="12">
        <v>0</v>
      </c>
    </row>
    <row r="1215" spans="2:17" ht="12.75">
      <c r="B1215" s="9" t="s">
        <v>2184</v>
      </c>
      <c r="C1215" s="10" t="s">
        <v>1560</v>
      </c>
      <c r="D1215" s="10" t="s">
        <v>1709</v>
      </c>
      <c r="E1215" s="11"/>
      <c r="F1215" s="10" t="s">
        <v>1709</v>
      </c>
      <c r="G1215" s="11"/>
      <c r="H1215" s="10" t="s">
        <v>1709</v>
      </c>
      <c r="I1215" s="11"/>
      <c r="J1215" s="10" t="s">
        <v>1709</v>
      </c>
      <c r="K1215" s="11"/>
      <c r="L1215" s="10" t="s">
        <v>1709</v>
      </c>
      <c r="M1215" s="11"/>
      <c r="N1215" s="10" t="s">
        <v>1709</v>
      </c>
      <c r="O1215" s="11"/>
      <c r="P1215" s="10" t="s">
        <v>1709</v>
      </c>
      <c r="Q1215" s="12"/>
    </row>
    <row r="1216" spans="2:17" ht="12.75">
      <c r="B1216" s="9" t="s">
        <v>413</v>
      </c>
      <c r="C1216" s="10" t="s">
        <v>1609</v>
      </c>
      <c r="D1216" s="10" t="s">
        <v>1709</v>
      </c>
      <c r="E1216" s="11"/>
      <c r="F1216" s="10" t="s">
        <v>1709</v>
      </c>
      <c r="G1216" s="11"/>
      <c r="H1216" s="10" t="s">
        <v>1709</v>
      </c>
      <c r="I1216" s="11"/>
      <c r="J1216" s="10" t="s">
        <v>1709</v>
      </c>
      <c r="K1216" s="11"/>
      <c r="L1216" s="10" t="s">
        <v>1709</v>
      </c>
      <c r="M1216" s="11"/>
      <c r="N1216" s="10" t="s">
        <v>1709</v>
      </c>
      <c r="O1216" s="11"/>
      <c r="P1216" s="10" t="s">
        <v>1709</v>
      </c>
      <c r="Q1216" s="12"/>
    </row>
    <row r="1217" spans="2:17" ht="12.75">
      <c r="B1217" s="9" t="s">
        <v>2164</v>
      </c>
      <c r="C1217" s="10" t="s">
        <v>1574</v>
      </c>
      <c r="D1217" s="10" t="s">
        <v>1709</v>
      </c>
      <c r="E1217" s="11"/>
      <c r="F1217" s="10" t="s">
        <v>1709</v>
      </c>
      <c r="G1217" s="11"/>
      <c r="H1217" s="10" t="s">
        <v>1709</v>
      </c>
      <c r="I1217" s="11"/>
      <c r="J1217" s="10" t="s">
        <v>1709</v>
      </c>
      <c r="K1217" s="11"/>
      <c r="L1217" s="10" t="s">
        <v>1709</v>
      </c>
      <c r="M1217" s="11"/>
      <c r="N1217" s="10" t="s">
        <v>1709</v>
      </c>
      <c r="O1217" s="11"/>
      <c r="P1217" s="10" t="s">
        <v>1709</v>
      </c>
      <c r="Q1217" s="12"/>
    </row>
    <row r="1218" spans="2:17" ht="12.75">
      <c r="B1218" s="9" t="s">
        <v>414</v>
      </c>
      <c r="C1218" s="10" t="s">
        <v>1691</v>
      </c>
      <c r="D1218" s="10" t="s">
        <v>1709</v>
      </c>
      <c r="E1218" s="11"/>
      <c r="F1218" s="10" t="s">
        <v>1709</v>
      </c>
      <c r="G1218" s="11"/>
      <c r="H1218" s="10" t="s">
        <v>1709</v>
      </c>
      <c r="I1218" s="11"/>
      <c r="J1218" s="10" t="s">
        <v>1709</v>
      </c>
      <c r="K1218" s="11"/>
      <c r="L1218" s="10" t="s">
        <v>1709</v>
      </c>
      <c r="M1218" s="11"/>
      <c r="N1218" s="10" t="s">
        <v>1709</v>
      </c>
      <c r="O1218" s="11"/>
      <c r="P1218" s="10" t="s">
        <v>1709</v>
      </c>
      <c r="Q1218" s="12"/>
    </row>
    <row r="1219" spans="2:17" ht="12.75">
      <c r="B1219" s="9" t="s">
        <v>415</v>
      </c>
      <c r="C1219" s="10" t="s">
        <v>1598</v>
      </c>
      <c r="D1219" s="10" t="s">
        <v>1590</v>
      </c>
      <c r="E1219" s="11">
        <v>0.6666666666666666</v>
      </c>
      <c r="F1219" s="10" t="s">
        <v>1609</v>
      </c>
      <c r="G1219" s="11">
        <v>0.3333333333333333</v>
      </c>
      <c r="H1219" s="10" t="s">
        <v>1599</v>
      </c>
      <c r="I1219" s="11">
        <v>0.5555555555555556</v>
      </c>
      <c r="J1219" s="10" t="s">
        <v>1599</v>
      </c>
      <c r="K1219" s="11">
        <v>0.5555555555555556</v>
      </c>
      <c r="L1219" s="10" t="s">
        <v>1609</v>
      </c>
      <c r="M1219" s="11">
        <v>0.3333333333333333</v>
      </c>
      <c r="N1219" s="10" t="s">
        <v>1613</v>
      </c>
      <c r="O1219" s="11">
        <v>0.2222222222222222</v>
      </c>
      <c r="P1219" s="10" t="s">
        <v>1554</v>
      </c>
      <c r="Q1219" s="12">
        <v>0</v>
      </c>
    </row>
    <row r="1220" spans="2:17" ht="12.75">
      <c r="B1220" s="9" t="s">
        <v>416</v>
      </c>
      <c r="C1220" s="10" t="s">
        <v>1693</v>
      </c>
      <c r="D1220" s="10" t="s">
        <v>1620</v>
      </c>
      <c r="E1220" s="11">
        <v>0.46153846153846156</v>
      </c>
      <c r="F1220" s="10" t="s">
        <v>1557</v>
      </c>
      <c r="G1220" s="11">
        <v>0.5384615384615384</v>
      </c>
      <c r="H1220" s="10" t="s">
        <v>1585</v>
      </c>
      <c r="I1220" s="11">
        <v>0.9230769230769231</v>
      </c>
      <c r="J1220" s="10" t="s">
        <v>1620</v>
      </c>
      <c r="K1220" s="11">
        <v>0.46153846153846156</v>
      </c>
      <c r="L1220" s="10" t="s">
        <v>1599</v>
      </c>
      <c r="M1220" s="11">
        <v>0.19230769230769232</v>
      </c>
      <c r="N1220" s="10" t="s">
        <v>1619</v>
      </c>
      <c r="O1220" s="11">
        <v>0.2692307692307692</v>
      </c>
      <c r="P1220" s="10" t="s">
        <v>1554</v>
      </c>
      <c r="Q1220" s="12">
        <v>0</v>
      </c>
    </row>
    <row r="1221" spans="2:17" ht="12.75">
      <c r="B1221" s="9" t="s">
        <v>1520</v>
      </c>
      <c r="C1221" s="10" t="s">
        <v>1590</v>
      </c>
      <c r="D1221" s="10" t="s">
        <v>1709</v>
      </c>
      <c r="E1221" s="11"/>
      <c r="F1221" s="10" t="s">
        <v>1709</v>
      </c>
      <c r="G1221" s="11"/>
      <c r="H1221" s="10" t="s">
        <v>1709</v>
      </c>
      <c r="I1221" s="11"/>
      <c r="J1221" s="10" t="s">
        <v>1709</v>
      </c>
      <c r="K1221" s="11"/>
      <c r="L1221" s="10" t="s">
        <v>1709</v>
      </c>
      <c r="M1221" s="11"/>
      <c r="N1221" s="10" t="s">
        <v>1709</v>
      </c>
      <c r="O1221" s="11"/>
      <c r="P1221" s="10" t="s">
        <v>1709</v>
      </c>
      <c r="Q1221" s="12"/>
    </row>
    <row r="1222" spans="2:17" ht="12.75">
      <c r="B1222" s="9" t="s">
        <v>417</v>
      </c>
      <c r="C1222" s="10" t="s">
        <v>2066</v>
      </c>
      <c r="D1222" s="10" t="s">
        <v>2033</v>
      </c>
      <c r="E1222" s="11">
        <v>0.4631578947368421</v>
      </c>
      <c r="F1222" s="10" t="s">
        <v>1685</v>
      </c>
      <c r="G1222" s="11">
        <v>0.5368421052631579</v>
      </c>
      <c r="H1222" s="10" t="s">
        <v>1672</v>
      </c>
      <c r="I1222" s="11">
        <v>0.7631578947368421</v>
      </c>
      <c r="J1222" s="10" t="s">
        <v>1717</v>
      </c>
      <c r="K1222" s="11">
        <v>0.4421052631578947</v>
      </c>
      <c r="L1222" s="10" t="s">
        <v>1612</v>
      </c>
      <c r="M1222" s="11">
        <v>0.19473684210526315</v>
      </c>
      <c r="N1222" s="10" t="s">
        <v>1615</v>
      </c>
      <c r="O1222" s="11">
        <v>0.24736842105263157</v>
      </c>
      <c r="P1222" s="10" t="s">
        <v>1589</v>
      </c>
      <c r="Q1222" s="12">
        <v>0.1</v>
      </c>
    </row>
    <row r="1223" spans="2:17" ht="12.75">
      <c r="B1223" s="9" t="s">
        <v>1187</v>
      </c>
      <c r="C1223" s="10" t="s">
        <v>1590</v>
      </c>
      <c r="D1223" s="10" t="s">
        <v>1709</v>
      </c>
      <c r="E1223" s="11"/>
      <c r="F1223" s="10" t="s">
        <v>1709</v>
      </c>
      <c r="G1223" s="11"/>
      <c r="H1223" s="10" t="s">
        <v>1709</v>
      </c>
      <c r="I1223" s="11"/>
      <c r="J1223" s="10" t="s">
        <v>1709</v>
      </c>
      <c r="K1223" s="11"/>
      <c r="L1223" s="10" t="s">
        <v>1709</v>
      </c>
      <c r="M1223" s="11"/>
      <c r="N1223" s="10" t="s">
        <v>1709</v>
      </c>
      <c r="O1223" s="11"/>
      <c r="P1223" s="10" t="s">
        <v>1709</v>
      </c>
      <c r="Q1223" s="12"/>
    </row>
    <row r="1224" spans="2:17" ht="12.75">
      <c r="B1224" s="9" t="s">
        <v>1403</v>
      </c>
      <c r="C1224" s="10" t="s">
        <v>1613</v>
      </c>
      <c r="D1224" s="10" t="s">
        <v>1709</v>
      </c>
      <c r="E1224" s="11"/>
      <c r="F1224" s="10" t="s">
        <v>1709</v>
      </c>
      <c r="G1224" s="11"/>
      <c r="H1224" s="10" t="s">
        <v>1709</v>
      </c>
      <c r="I1224" s="11"/>
      <c r="J1224" s="10" t="s">
        <v>1709</v>
      </c>
      <c r="K1224" s="11"/>
      <c r="L1224" s="10" t="s">
        <v>1709</v>
      </c>
      <c r="M1224" s="11"/>
      <c r="N1224" s="10" t="s">
        <v>1709</v>
      </c>
      <c r="O1224" s="11"/>
      <c r="P1224" s="10" t="s">
        <v>1709</v>
      </c>
      <c r="Q1224" s="12"/>
    </row>
    <row r="1225" spans="2:17" ht="12.75">
      <c r="B1225" s="9" t="s">
        <v>419</v>
      </c>
      <c r="C1225" s="10" t="s">
        <v>1590</v>
      </c>
      <c r="D1225" s="10" t="s">
        <v>1709</v>
      </c>
      <c r="E1225" s="11"/>
      <c r="F1225" s="10" t="s">
        <v>1709</v>
      </c>
      <c r="G1225" s="11"/>
      <c r="H1225" s="10" t="s">
        <v>1709</v>
      </c>
      <c r="I1225" s="11"/>
      <c r="J1225" s="10" t="s">
        <v>1709</v>
      </c>
      <c r="K1225" s="11"/>
      <c r="L1225" s="10" t="s">
        <v>1709</v>
      </c>
      <c r="M1225" s="11"/>
      <c r="N1225" s="10" t="s">
        <v>1709</v>
      </c>
      <c r="O1225" s="11"/>
      <c r="P1225" s="10" t="s">
        <v>1709</v>
      </c>
      <c r="Q1225" s="12"/>
    </row>
    <row r="1226" spans="2:17" ht="12.75">
      <c r="B1226" s="9" t="s">
        <v>420</v>
      </c>
      <c r="C1226" s="10" t="s">
        <v>1613</v>
      </c>
      <c r="D1226" s="10" t="s">
        <v>1709</v>
      </c>
      <c r="E1226" s="11"/>
      <c r="F1226" s="10" t="s">
        <v>1709</v>
      </c>
      <c r="G1226" s="11"/>
      <c r="H1226" s="10" t="s">
        <v>1709</v>
      </c>
      <c r="I1226" s="11"/>
      <c r="J1226" s="10" t="s">
        <v>1709</v>
      </c>
      <c r="K1226" s="11"/>
      <c r="L1226" s="10" t="s">
        <v>1709</v>
      </c>
      <c r="M1226" s="11"/>
      <c r="N1226" s="10" t="s">
        <v>1709</v>
      </c>
      <c r="O1226" s="11"/>
      <c r="P1226" s="10" t="s">
        <v>1709</v>
      </c>
      <c r="Q1226" s="12"/>
    </row>
    <row r="1227" spans="2:17" ht="12.75">
      <c r="B1227" s="9" t="s">
        <v>1967</v>
      </c>
      <c r="C1227" s="10" t="s">
        <v>1560</v>
      </c>
      <c r="D1227" s="10" t="s">
        <v>1709</v>
      </c>
      <c r="E1227" s="11"/>
      <c r="F1227" s="10" t="s">
        <v>1709</v>
      </c>
      <c r="G1227" s="11"/>
      <c r="H1227" s="10" t="s">
        <v>1709</v>
      </c>
      <c r="I1227" s="11"/>
      <c r="J1227" s="10" t="s">
        <v>1709</v>
      </c>
      <c r="K1227" s="11"/>
      <c r="L1227" s="10" t="s">
        <v>1709</v>
      </c>
      <c r="M1227" s="11"/>
      <c r="N1227" s="10" t="s">
        <v>1709</v>
      </c>
      <c r="O1227" s="11"/>
      <c r="P1227" s="10" t="s">
        <v>1709</v>
      </c>
      <c r="Q1227" s="12"/>
    </row>
    <row r="1228" spans="2:17" ht="12.75">
      <c r="B1228" s="9" t="s">
        <v>2356</v>
      </c>
      <c r="C1228" s="10" t="s">
        <v>1714</v>
      </c>
      <c r="D1228" s="10" t="s">
        <v>1584</v>
      </c>
      <c r="E1228" s="11">
        <v>0.5660377358490566</v>
      </c>
      <c r="F1228" s="10" t="s">
        <v>1689</v>
      </c>
      <c r="G1228" s="11">
        <v>0.4339622641509434</v>
      </c>
      <c r="H1228" s="10" t="s">
        <v>1593</v>
      </c>
      <c r="I1228" s="11">
        <v>0.9056603773584906</v>
      </c>
      <c r="J1228" s="10" t="s">
        <v>1706</v>
      </c>
      <c r="K1228" s="11">
        <v>0.7169811320754716</v>
      </c>
      <c r="L1228" s="10" t="s">
        <v>1697</v>
      </c>
      <c r="M1228" s="11">
        <v>0.39622641509433965</v>
      </c>
      <c r="N1228" s="10" t="s">
        <v>1725</v>
      </c>
      <c r="O1228" s="11">
        <v>0.32075471698113206</v>
      </c>
      <c r="P1228" s="10" t="s">
        <v>1554</v>
      </c>
      <c r="Q1228" s="12">
        <v>0</v>
      </c>
    </row>
    <row r="1229" spans="2:17" ht="12.75">
      <c r="B1229" s="9" t="s">
        <v>1448</v>
      </c>
      <c r="C1229" s="10" t="s">
        <v>1641</v>
      </c>
      <c r="D1229" s="10" t="s">
        <v>1709</v>
      </c>
      <c r="E1229" s="11"/>
      <c r="F1229" s="10" t="s">
        <v>1709</v>
      </c>
      <c r="G1229" s="11"/>
      <c r="H1229" s="10" t="s">
        <v>1709</v>
      </c>
      <c r="I1229" s="11"/>
      <c r="J1229" s="10" t="s">
        <v>1709</v>
      </c>
      <c r="K1229" s="11"/>
      <c r="L1229" s="10" t="s">
        <v>1709</v>
      </c>
      <c r="M1229" s="11"/>
      <c r="N1229" s="10" t="s">
        <v>1709</v>
      </c>
      <c r="O1229" s="11"/>
      <c r="P1229" s="10" t="s">
        <v>1709</v>
      </c>
      <c r="Q1229" s="12"/>
    </row>
    <row r="1230" spans="2:17" ht="12.75">
      <c r="B1230" s="9" t="s">
        <v>2372</v>
      </c>
      <c r="C1230" s="10" t="s">
        <v>1574</v>
      </c>
      <c r="D1230" s="10" t="s">
        <v>1709</v>
      </c>
      <c r="E1230" s="11"/>
      <c r="F1230" s="10" t="s">
        <v>1709</v>
      </c>
      <c r="G1230" s="11"/>
      <c r="H1230" s="10" t="s">
        <v>1709</v>
      </c>
      <c r="I1230" s="11"/>
      <c r="J1230" s="10" t="s">
        <v>1709</v>
      </c>
      <c r="K1230" s="11"/>
      <c r="L1230" s="10" t="s">
        <v>1709</v>
      </c>
      <c r="M1230" s="11"/>
      <c r="N1230" s="10" t="s">
        <v>1709</v>
      </c>
      <c r="O1230" s="11"/>
      <c r="P1230" s="10" t="s">
        <v>1709</v>
      </c>
      <c r="Q1230" s="12"/>
    </row>
    <row r="1231" spans="2:17" ht="12.75">
      <c r="B1231" s="9" t="s">
        <v>421</v>
      </c>
      <c r="C1231" s="10" t="s">
        <v>1585</v>
      </c>
      <c r="D1231" s="10" t="s">
        <v>1578</v>
      </c>
      <c r="E1231" s="11">
        <v>0.625</v>
      </c>
      <c r="F1231" s="10" t="s">
        <v>1598</v>
      </c>
      <c r="G1231" s="11">
        <v>0.375</v>
      </c>
      <c r="H1231" s="10" t="s">
        <v>1689</v>
      </c>
      <c r="I1231" s="11">
        <v>0.9583333333333334</v>
      </c>
      <c r="J1231" s="10" t="s">
        <v>1666</v>
      </c>
      <c r="K1231" s="11">
        <v>0.6666666666666666</v>
      </c>
      <c r="L1231" s="10" t="s">
        <v>1692</v>
      </c>
      <c r="M1231" s="11">
        <v>0.4166666666666667</v>
      </c>
      <c r="N1231" s="10" t="s">
        <v>1590</v>
      </c>
      <c r="O1231" s="11">
        <v>0.25</v>
      </c>
      <c r="P1231" s="10" t="s">
        <v>1554</v>
      </c>
      <c r="Q1231" s="12">
        <v>0</v>
      </c>
    </row>
    <row r="1232" spans="2:17" ht="12.75">
      <c r="B1232" s="9" t="s">
        <v>1544</v>
      </c>
      <c r="C1232" s="10" t="s">
        <v>2085</v>
      </c>
      <c r="D1232" s="10" t="s">
        <v>2195</v>
      </c>
      <c r="E1232" s="11">
        <v>0.5166666666666667</v>
      </c>
      <c r="F1232" s="10" t="s">
        <v>1882</v>
      </c>
      <c r="G1232" s="11">
        <v>0.48333333333333334</v>
      </c>
      <c r="H1232" s="10" t="s">
        <v>1418</v>
      </c>
      <c r="I1232" s="11">
        <v>0.8636363636363636</v>
      </c>
      <c r="J1232" s="10" t="s">
        <v>2094</v>
      </c>
      <c r="K1232" s="11">
        <v>0.5787878787878787</v>
      </c>
      <c r="L1232" s="10" t="s">
        <v>1808</v>
      </c>
      <c r="M1232" s="11">
        <v>0.3106060606060606</v>
      </c>
      <c r="N1232" s="10" t="s">
        <v>1628</v>
      </c>
      <c r="O1232" s="11">
        <v>0.2681818181818182</v>
      </c>
      <c r="P1232" s="10" t="s">
        <v>1599</v>
      </c>
      <c r="Q1232" s="12">
        <v>0.007575757575757576</v>
      </c>
    </row>
    <row r="1233" spans="2:17" ht="13.5" thickBot="1">
      <c r="B1233" s="25" t="s">
        <v>1547</v>
      </c>
      <c r="C1233" s="26" t="s">
        <v>2035</v>
      </c>
      <c r="D1233" s="26" t="s">
        <v>2245</v>
      </c>
      <c r="E1233" s="27">
        <v>0.5095785440613027</v>
      </c>
      <c r="F1233" s="26" t="s">
        <v>2315</v>
      </c>
      <c r="G1233" s="27">
        <v>0.4904214559386973</v>
      </c>
      <c r="H1233" s="26" t="s">
        <v>2351</v>
      </c>
      <c r="I1233" s="27">
        <v>0.8735632183908046</v>
      </c>
      <c r="J1233" s="26" t="s">
        <v>2268</v>
      </c>
      <c r="K1233" s="27">
        <v>0.5421455938697318</v>
      </c>
      <c r="L1233" s="26" t="s">
        <v>2130</v>
      </c>
      <c r="M1233" s="27">
        <v>0.28544061302681994</v>
      </c>
      <c r="N1233" s="26" t="s">
        <v>1659</v>
      </c>
      <c r="O1233" s="27">
        <v>0.2567049808429119</v>
      </c>
      <c r="P1233" s="26" t="s">
        <v>1554</v>
      </c>
      <c r="Q1233" s="28">
        <v>0</v>
      </c>
    </row>
    <row r="1234" spans="2:17" ht="13.5" thickBot="1">
      <c r="B1234" s="21" t="s">
        <v>125</v>
      </c>
      <c r="C1234" s="22" t="s">
        <v>126</v>
      </c>
      <c r="D1234" s="22" t="s">
        <v>462</v>
      </c>
      <c r="E1234" s="23">
        <v>0.5124295657938349</v>
      </c>
      <c r="F1234" s="22" t="s">
        <v>1348</v>
      </c>
      <c r="G1234" s="23">
        <v>0.4875704342061651</v>
      </c>
      <c r="H1234" s="22" t="s">
        <v>127</v>
      </c>
      <c r="I1234" s="23">
        <v>0.847972599712739</v>
      </c>
      <c r="J1234" s="22" t="s">
        <v>128</v>
      </c>
      <c r="K1234" s="23">
        <v>0.49265274555297756</v>
      </c>
      <c r="L1234" s="22" t="s">
        <v>129</v>
      </c>
      <c r="M1234" s="23">
        <v>0.2469340404375207</v>
      </c>
      <c r="N1234" s="22" t="s">
        <v>1343</v>
      </c>
      <c r="O1234" s="23">
        <v>0.24571870511545685</v>
      </c>
      <c r="P1234" s="22" t="s">
        <v>1697</v>
      </c>
      <c r="Q1234" s="24">
        <v>0.002320185614849188</v>
      </c>
    </row>
    <row r="1235" spans="2:17" ht="12.75">
      <c r="B1235" s="17" t="s">
        <v>125</v>
      </c>
      <c r="C1235" s="18" t="s">
        <v>1082</v>
      </c>
      <c r="D1235" s="18" t="s">
        <v>1197</v>
      </c>
      <c r="E1235" s="19">
        <v>0.5196078431372549</v>
      </c>
      <c r="F1235" s="18" t="s">
        <v>2415</v>
      </c>
      <c r="G1235" s="19">
        <v>0.4803921568627451</v>
      </c>
      <c r="H1235" s="18" t="s">
        <v>2413</v>
      </c>
      <c r="I1235" s="19">
        <v>0.8714596949891068</v>
      </c>
      <c r="J1235" s="18" t="s">
        <v>2118</v>
      </c>
      <c r="K1235" s="19">
        <v>0.5119825708061002</v>
      </c>
      <c r="L1235" s="18" t="s">
        <v>1906</v>
      </c>
      <c r="M1235" s="19">
        <v>0.25054466230936817</v>
      </c>
      <c r="N1235" s="18" t="s">
        <v>1809</v>
      </c>
      <c r="O1235" s="19">
        <v>0.26143790849673204</v>
      </c>
      <c r="P1235" s="18" t="s">
        <v>1691</v>
      </c>
      <c r="Q1235" s="20">
        <v>0.011982570806100218</v>
      </c>
    </row>
    <row r="1236" spans="2:17" ht="12.75">
      <c r="B1236" s="9" t="s">
        <v>132</v>
      </c>
      <c r="C1236" s="10" t="s">
        <v>2354</v>
      </c>
      <c r="D1236" s="10" t="s">
        <v>1897</v>
      </c>
      <c r="E1236" s="11">
        <v>0.5264797507788161</v>
      </c>
      <c r="F1236" s="10" t="s">
        <v>1994</v>
      </c>
      <c r="G1236" s="11">
        <v>0.4735202492211838</v>
      </c>
      <c r="H1236" s="10" t="s">
        <v>2004</v>
      </c>
      <c r="I1236" s="11">
        <v>0.794392523364486</v>
      </c>
      <c r="J1236" s="10" t="s">
        <v>1603</v>
      </c>
      <c r="K1236" s="11">
        <v>0.4797507788161994</v>
      </c>
      <c r="L1236" s="10" t="s">
        <v>1627</v>
      </c>
      <c r="M1236" s="11">
        <v>0.24299065420560748</v>
      </c>
      <c r="N1236" s="10" t="s">
        <v>1702</v>
      </c>
      <c r="O1236" s="11">
        <v>0.2367601246105919</v>
      </c>
      <c r="P1236" s="10" t="s">
        <v>1554</v>
      </c>
      <c r="Q1236" s="12">
        <v>0</v>
      </c>
    </row>
    <row r="1237" spans="2:17" ht="12.75">
      <c r="B1237" s="9" t="s">
        <v>133</v>
      </c>
      <c r="C1237" s="10" t="s">
        <v>457</v>
      </c>
      <c r="D1237" s="10" t="s">
        <v>1340</v>
      </c>
      <c r="E1237" s="11">
        <v>0.5129568106312292</v>
      </c>
      <c r="F1237" s="10" t="s">
        <v>1114</v>
      </c>
      <c r="G1237" s="11">
        <v>0.4870431893687708</v>
      </c>
      <c r="H1237" s="10" t="s">
        <v>1380</v>
      </c>
      <c r="I1237" s="11">
        <v>0.8272425249169435</v>
      </c>
      <c r="J1237" s="10" t="s">
        <v>2327</v>
      </c>
      <c r="K1237" s="11">
        <v>0.49102990033222593</v>
      </c>
      <c r="L1237" s="10" t="s">
        <v>2012</v>
      </c>
      <c r="M1237" s="11">
        <v>0.2431893687707641</v>
      </c>
      <c r="N1237" s="10" t="s">
        <v>2230</v>
      </c>
      <c r="O1237" s="11">
        <v>0.2478405315614618</v>
      </c>
      <c r="P1237" s="10" t="s">
        <v>1609</v>
      </c>
      <c r="Q1237" s="12">
        <v>0.0019933554817275745</v>
      </c>
    </row>
    <row r="1238" spans="2:17" ht="12.75">
      <c r="B1238" s="9" t="s">
        <v>850</v>
      </c>
      <c r="C1238" s="10" t="s">
        <v>1866</v>
      </c>
      <c r="D1238" s="10" t="s">
        <v>1878</v>
      </c>
      <c r="E1238" s="11">
        <v>0.5161290322580645</v>
      </c>
      <c r="F1238" s="10" t="s">
        <v>1845</v>
      </c>
      <c r="G1238" s="11">
        <v>0.4838709677419355</v>
      </c>
      <c r="H1238" s="10" t="s">
        <v>1180</v>
      </c>
      <c r="I1238" s="11">
        <v>0.8279569892473119</v>
      </c>
      <c r="J1238" s="10" t="s">
        <v>1897</v>
      </c>
      <c r="K1238" s="11">
        <v>0.4543010752688172</v>
      </c>
      <c r="L1238" s="10" t="s">
        <v>1701</v>
      </c>
      <c r="M1238" s="11">
        <v>0.22311827956989247</v>
      </c>
      <c r="N1238" s="10" t="s">
        <v>1662</v>
      </c>
      <c r="O1238" s="11">
        <v>0.23118279569892472</v>
      </c>
      <c r="P1238" s="10" t="s">
        <v>1554</v>
      </c>
      <c r="Q1238" s="12">
        <v>0</v>
      </c>
    </row>
    <row r="1239" spans="2:17" ht="12.75">
      <c r="B1239" s="9" t="s">
        <v>2009</v>
      </c>
      <c r="C1239" s="10" t="s">
        <v>2232</v>
      </c>
      <c r="D1239" s="10" t="s">
        <v>1750</v>
      </c>
      <c r="E1239" s="11">
        <v>0.5245901639344263</v>
      </c>
      <c r="F1239" s="10" t="s">
        <v>2063</v>
      </c>
      <c r="G1239" s="11">
        <v>0.47540983606557374</v>
      </c>
      <c r="H1239" s="10" t="s">
        <v>1999</v>
      </c>
      <c r="I1239" s="11">
        <v>0.8688524590163934</v>
      </c>
      <c r="J1239" s="10" t="s">
        <v>1846</v>
      </c>
      <c r="K1239" s="11">
        <v>0.45901639344262296</v>
      </c>
      <c r="L1239" s="10" t="s">
        <v>1688</v>
      </c>
      <c r="M1239" s="11">
        <v>0.25</v>
      </c>
      <c r="N1239" s="10" t="s">
        <v>1608</v>
      </c>
      <c r="O1239" s="11">
        <v>0.20901639344262296</v>
      </c>
      <c r="P1239" s="10" t="s">
        <v>1554</v>
      </c>
      <c r="Q1239" s="12">
        <v>0</v>
      </c>
    </row>
    <row r="1240" spans="2:17" ht="12.75">
      <c r="B1240" s="9" t="s">
        <v>134</v>
      </c>
      <c r="C1240" s="10" t="s">
        <v>1559</v>
      </c>
      <c r="D1240" s="10" t="s">
        <v>1782</v>
      </c>
      <c r="E1240" s="11">
        <v>0.5048076923076923</v>
      </c>
      <c r="F1240" s="10" t="s">
        <v>1631</v>
      </c>
      <c r="G1240" s="11">
        <v>0.4951923076923077</v>
      </c>
      <c r="H1240" s="10" t="s">
        <v>1745</v>
      </c>
      <c r="I1240" s="11">
        <v>0.8461538461538461</v>
      </c>
      <c r="J1240" s="10" t="s">
        <v>1712</v>
      </c>
      <c r="K1240" s="11">
        <v>0.5</v>
      </c>
      <c r="L1240" s="10" t="s">
        <v>1608</v>
      </c>
      <c r="M1240" s="11">
        <v>0.24519230769230768</v>
      </c>
      <c r="N1240" s="10" t="s">
        <v>1714</v>
      </c>
      <c r="O1240" s="11">
        <v>0.2548076923076923</v>
      </c>
      <c r="P1240" s="10" t="s">
        <v>1554</v>
      </c>
      <c r="Q1240" s="12">
        <v>0</v>
      </c>
    </row>
    <row r="1241" spans="2:17" ht="12.75">
      <c r="B1241" s="9" t="s">
        <v>1299</v>
      </c>
      <c r="C1241" s="10" t="s">
        <v>1872</v>
      </c>
      <c r="D1241" s="10" t="s">
        <v>1990</v>
      </c>
      <c r="E1241" s="11">
        <v>0.5215759849906192</v>
      </c>
      <c r="F1241" s="10" t="s">
        <v>2004</v>
      </c>
      <c r="G1241" s="11">
        <v>0.47842401500938087</v>
      </c>
      <c r="H1241" s="10" t="s">
        <v>1647</v>
      </c>
      <c r="I1241" s="11">
        <v>0.797373358348968</v>
      </c>
      <c r="J1241" s="10" t="s">
        <v>2076</v>
      </c>
      <c r="K1241" s="11">
        <v>0.46153846153846156</v>
      </c>
      <c r="L1241" s="10" t="s">
        <v>1879</v>
      </c>
      <c r="M1241" s="11">
        <v>0.2326454033771107</v>
      </c>
      <c r="N1241" s="10" t="s">
        <v>1757</v>
      </c>
      <c r="O1241" s="11">
        <v>0.22889305816135083</v>
      </c>
      <c r="P1241" s="10" t="s">
        <v>1574</v>
      </c>
      <c r="Q1241" s="12">
        <v>0.001876172607879925</v>
      </c>
    </row>
    <row r="1242" spans="2:17" ht="12.75">
      <c r="B1242" s="9" t="s">
        <v>894</v>
      </c>
      <c r="C1242" s="10" t="s">
        <v>1600</v>
      </c>
      <c r="D1242" s="10" t="s">
        <v>1619</v>
      </c>
      <c r="E1242" s="11">
        <v>0.5384615384615384</v>
      </c>
      <c r="F1242" s="10" t="s">
        <v>1590</v>
      </c>
      <c r="G1242" s="11">
        <v>0.46153846153846156</v>
      </c>
      <c r="H1242" s="10" t="s">
        <v>1691</v>
      </c>
      <c r="I1242" s="11">
        <v>0.8461538461538461</v>
      </c>
      <c r="J1242" s="10" t="s">
        <v>1599</v>
      </c>
      <c r="K1242" s="11">
        <v>0.38461538461538464</v>
      </c>
      <c r="L1242" s="10" t="s">
        <v>1574</v>
      </c>
      <c r="M1242" s="11">
        <v>0.07692307692307693</v>
      </c>
      <c r="N1242" s="10" t="s">
        <v>1560</v>
      </c>
      <c r="O1242" s="11">
        <v>0.3076923076923077</v>
      </c>
      <c r="P1242" s="10" t="s">
        <v>1554</v>
      </c>
      <c r="Q1242" s="12">
        <v>0</v>
      </c>
    </row>
    <row r="1243" spans="2:17" ht="12.75">
      <c r="B1243" s="9" t="s">
        <v>135</v>
      </c>
      <c r="C1243" s="10" t="s">
        <v>1224</v>
      </c>
      <c r="D1243" s="10" t="s">
        <v>1848</v>
      </c>
      <c r="E1243" s="11">
        <v>0.5160493827160494</v>
      </c>
      <c r="F1243" s="10" t="s">
        <v>2214</v>
      </c>
      <c r="G1243" s="11">
        <v>0.4839506172839506</v>
      </c>
      <c r="H1243" s="10" t="s">
        <v>2082</v>
      </c>
      <c r="I1243" s="11">
        <v>0.8444444444444444</v>
      </c>
      <c r="J1243" s="10" t="s">
        <v>1777</v>
      </c>
      <c r="K1243" s="11">
        <v>0.47901234567901235</v>
      </c>
      <c r="L1243" s="10" t="s">
        <v>1567</v>
      </c>
      <c r="M1243" s="11">
        <v>0.23950617283950618</v>
      </c>
      <c r="N1243" s="10" t="s">
        <v>1567</v>
      </c>
      <c r="O1243" s="11">
        <v>0.23950617283950618</v>
      </c>
      <c r="P1243" s="10" t="s">
        <v>1554</v>
      </c>
      <c r="Q1243" s="12">
        <v>0</v>
      </c>
    </row>
    <row r="1244" spans="2:17" ht="12.75">
      <c r="B1244" s="9" t="s">
        <v>136</v>
      </c>
      <c r="C1244" s="10" t="s">
        <v>1807</v>
      </c>
      <c r="D1244" s="10" t="s">
        <v>2214</v>
      </c>
      <c r="E1244" s="11">
        <v>0.49</v>
      </c>
      <c r="F1244" s="10" t="s">
        <v>1778</v>
      </c>
      <c r="G1244" s="11">
        <v>0.51</v>
      </c>
      <c r="H1244" s="10" t="s">
        <v>2082</v>
      </c>
      <c r="I1244" s="11">
        <v>0.855</v>
      </c>
      <c r="J1244" s="10" t="s">
        <v>1848</v>
      </c>
      <c r="K1244" s="11">
        <v>0.5225</v>
      </c>
      <c r="L1244" s="10" t="s">
        <v>1681</v>
      </c>
      <c r="M1244" s="11">
        <v>0.2675</v>
      </c>
      <c r="N1244" s="10" t="s">
        <v>1685</v>
      </c>
      <c r="O1244" s="11">
        <v>0.255</v>
      </c>
      <c r="P1244" s="10" t="s">
        <v>1554</v>
      </c>
      <c r="Q1244" s="12">
        <v>0</v>
      </c>
    </row>
    <row r="1245" spans="2:17" ht="12.75">
      <c r="B1245" s="9" t="s">
        <v>475</v>
      </c>
      <c r="C1245" s="10" t="s">
        <v>1344</v>
      </c>
      <c r="D1245" s="10" t="s">
        <v>2230</v>
      </c>
      <c r="E1245" s="11">
        <v>0.510958904109589</v>
      </c>
      <c r="F1245" s="10" t="s">
        <v>2105</v>
      </c>
      <c r="G1245" s="11">
        <v>0.48904109589041095</v>
      </c>
      <c r="H1245" s="10" t="s">
        <v>1381</v>
      </c>
      <c r="I1245" s="11">
        <v>0.8493150684931506</v>
      </c>
      <c r="J1245" s="10" t="s">
        <v>2094</v>
      </c>
      <c r="K1245" s="11">
        <v>0.5232876712328767</v>
      </c>
      <c r="L1245" s="10" t="s">
        <v>1991</v>
      </c>
      <c r="M1245" s="11">
        <v>0.27123287671232876</v>
      </c>
      <c r="N1245" s="10" t="s">
        <v>1894</v>
      </c>
      <c r="O1245" s="11">
        <v>0.25205479452054796</v>
      </c>
      <c r="P1245" s="10" t="s">
        <v>1613</v>
      </c>
      <c r="Q1245" s="12">
        <v>0.0027397260273972603</v>
      </c>
    </row>
    <row r="1246" spans="2:17" ht="12.75">
      <c r="B1246" s="9" t="s">
        <v>137</v>
      </c>
      <c r="C1246" s="10" t="s">
        <v>2303</v>
      </c>
      <c r="D1246" s="10" t="s">
        <v>1878</v>
      </c>
      <c r="E1246" s="11">
        <v>0.518918918918919</v>
      </c>
      <c r="F1246" s="10" t="s">
        <v>1566</v>
      </c>
      <c r="G1246" s="11">
        <v>0.4810810810810811</v>
      </c>
      <c r="H1246" s="10" t="s">
        <v>1819</v>
      </c>
      <c r="I1246" s="11">
        <v>0.8594594594594595</v>
      </c>
      <c r="J1246" s="10" t="s">
        <v>1859</v>
      </c>
      <c r="K1246" s="11">
        <v>0.44054054054054054</v>
      </c>
      <c r="L1246" s="10" t="s">
        <v>1701</v>
      </c>
      <c r="M1246" s="11">
        <v>0.22432432432432434</v>
      </c>
      <c r="N1246" s="10" t="s">
        <v>1722</v>
      </c>
      <c r="O1246" s="11">
        <v>0.21621621621621623</v>
      </c>
      <c r="P1246" s="10" t="s">
        <v>1609</v>
      </c>
      <c r="Q1246" s="12">
        <v>0.008108108108108109</v>
      </c>
    </row>
    <row r="1247" spans="2:17" ht="12.75">
      <c r="B1247" s="9" t="s">
        <v>138</v>
      </c>
      <c r="C1247" s="10" t="s">
        <v>1915</v>
      </c>
      <c r="D1247" s="10" t="s">
        <v>2108</v>
      </c>
      <c r="E1247" s="11">
        <v>0.5202952029520295</v>
      </c>
      <c r="F1247" s="10" t="s">
        <v>1771</v>
      </c>
      <c r="G1247" s="11">
        <v>0.4797047970479705</v>
      </c>
      <c r="H1247" s="10" t="s">
        <v>1892</v>
      </c>
      <c r="I1247" s="11">
        <v>0.8597785977859779</v>
      </c>
      <c r="J1247" s="10" t="s">
        <v>2127</v>
      </c>
      <c r="K1247" s="11">
        <v>0.5535055350553506</v>
      </c>
      <c r="L1247" s="10" t="s">
        <v>1704</v>
      </c>
      <c r="M1247" s="11">
        <v>0.2730627306273063</v>
      </c>
      <c r="N1247" s="10" t="s">
        <v>1702</v>
      </c>
      <c r="O1247" s="11">
        <v>0.28044280442804426</v>
      </c>
      <c r="P1247" s="10" t="s">
        <v>1554</v>
      </c>
      <c r="Q1247" s="12">
        <v>0</v>
      </c>
    </row>
    <row r="1248" spans="2:17" ht="12.75">
      <c r="B1248" s="9" t="s">
        <v>139</v>
      </c>
      <c r="C1248" s="10" t="s">
        <v>674</v>
      </c>
      <c r="D1248" s="10" t="s">
        <v>2154</v>
      </c>
      <c r="E1248" s="11">
        <v>0.5070270270270271</v>
      </c>
      <c r="F1248" s="10" t="s">
        <v>2351</v>
      </c>
      <c r="G1248" s="11">
        <v>0.492972972972973</v>
      </c>
      <c r="H1248" s="10" t="s">
        <v>1109</v>
      </c>
      <c r="I1248" s="11">
        <v>0.9059459459459459</v>
      </c>
      <c r="J1248" s="10" t="s">
        <v>2198</v>
      </c>
      <c r="K1248" s="11">
        <v>0.5135135135135135</v>
      </c>
      <c r="L1248" s="10" t="s">
        <v>1972</v>
      </c>
      <c r="M1248" s="11">
        <v>0.252972972972973</v>
      </c>
      <c r="N1248" s="10" t="s">
        <v>1622</v>
      </c>
      <c r="O1248" s="11">
        <v>0.26054054054054054</v>
      </c>
      <c r="P1248" s="10" t="s">
        <v>1554</v>
      </c>
      <c r="Q1248" s="12">
        <v>0</v>
      </c>
    </row>
    <row r="1249" spans="2:17" ht="12.75">
      <c r="B1249" s="9" t="s">
        <v>140</v>
      </c>
      <c r="C1249" s="10" t="s">
        <v>2242</v>
      </c>
      <c r="D1249" s="10" t="s">
        <v>1711</v>
      </c>
      <c r="E1249" s="11">
        <v>0.5121107266435986</v>
      </c>
      <c r="F1249" s="10" t="s">
        <v>2108</v>
      </c>
      <c r="G1249" s="11">
        <v>0.48788927335640137</v>
      </c>
      <c r="H1249" s="10" t="s">
        <v>2052</v>
      </c>
      <c r="I1249" s="11">
        <v>0.8166089965397924</v>
      </c>
      <c r="J1249" s="10" t="s">
        <v>1779</v>
      </c>
      <c r="K1249" s="11">
        <v>0.42560553633217996</v>
      </c>
      <c r="L1249" s="10" t="s">
        <v>1728</v>
      </c>
      <c r="M1249" s="11">
        <v>0.20761245674740483</v>
      </c>
      <c r="N1249" s="10" t="s">
        <v>1682</v>
      </c>
      <c r="O1249" s="11">
        <v>0.2179930795847751</v>
      </c>
      <c r="P1249" s="10" t="s">
        <v>1574</v>
      </c>
      <c r="Q1249" s="12">
        <v>0.0034602076124567475</v>
      </c>
    </row>
    <row r="1250" spans="2:17" ht="12.75">
      <c r="B1250" s="9" t="s">
        <v>141</v>
      </c>
      <c r="C1250" s="10" t="s">
        <v>1842</v>
      </c>
      <c r="D1250" s="10" t="s">
        <v>1632</v>
      </c>
      <c r="E1250" s="11">
        <v>0.47878787878787876</v>
      </c>
      <c r="F1250" s="10" t="s">
        <v>1662</v>
      </c>
      <c r="G1250" s="11">
        <v>0.5212121212121212</v>
      </c>
      <c r="H1250" s="10" t="s">
        <v>1730</v>
      </c>
      <c r="I1250" s="11">
        <v>0.7696969696969697</v>
      </c>
      <c r="J1250" s="10" t="s">
        <v>1570</v>
      </c>
      <c r="K1250" s="11">
        <v>0.4666666666666667</v>
      </c>
      <c r="L1250" s="10" t="s">
        <v>1694</v>
      </c>
      <c r="M1250" s="11">
        <v>0.2606060606060606</v>
      </c>
      <c r="N1250" s="10" t="s">
        <v>1596</v>
      </c>
      <c r="O1250" s="11">
        <v>0.20606060606060606</v>
      </c>
      <c r="P1250" s="10" t="s">
        <v>1554</v>
      </c>
      <c r="Q1250" s="12">
        <v>0</v>
      </c>
    </row>
    <row r="1251" spans="2:17" ht="12.75">
      <c r="B1251" s="9" t="s">
        <v>142</v>
      </c>
      <c r="C1251" s="10" t="s">
        <v>1978</v>
      </c>
      <c r="D1251" s="10" t="s">
        <v>1813</v>
      </c>
      <c r="E1251" s="11">
        <v>0.5239234449760766</v>
      </c>
      <c r="F1251" s="10" t="s">
        <v>1772</v>
      </c>
      <c r="G1251" s="11">
        <v>0.47607655502392343</v>
      </c>
      <c r="H1251" s="10" t="s">
        <v>1890</v>
      </c>
      <c r="I1251" s="11">
        <v>0.8325358851674641</v>
      </c>
      <c r="J1251" s="10" t="s">
        <v>1656</v>
      </c>
      <c r="K1251" s="11">
        <v>0.40669856459330145</v>
      </c>
      <c r="L1251" s="10" t="s">
        <v>2033</v>
      </c>
      <c r="M1251" s="11">
        <v>0.21052631578947367</v>
      </c>
      <c r="N1251" s="10" t="s">
        <v>1676</v>
      </c>
      <c r="O1251" s="11">
        <v>0.19617224880382775</v>
      </c>
      <c r="P1251" s="10" t="s">
        <v>1554</v>
      </c>
      <c r="Q1251" s="12">
        <v>0</v>
      </c>
    </row>
    <row r="1252" spans="2:17" ht="12.75">
      <c r="B1252" s="9" t="s">
        <v>477</v>
      </c>
      <c r="C1252" s="10" t="s">
        <v>1600</v>
      </c>
      <c r="D1252" s="10" t="s">
        <v>1619</v>
      </c>
      <c r="E1252" s="11">
        <v>0.5384615384615384</v>
      </c>
      <c r="F1252" s="10" t="s">
        <v>1590</v>
      </c>
      <c r="G1252" s="11">
        <v>0.46153846153846156</v>
      </c>
      <c r="H1252" s="10" t="s">
        <v>1692</v>
      </c>
      <c r="I1252" s="11">
        <v>0.7692307692307693</v>
      </c>
      <c r="J1252" s="10" t="s">
        <v>1641</v>
      </c>
      <c r="K1252" s="11">
        <v>0.6153846153846154</v>
      </c>
      <c r="L1252" s="10" t="s">
        <v>1560</v>
      </c>
      <c r="M1252" s="11">
        <v>0.3076923076923077</v>
      </c>
      <c r="N1252" s="10" t="s">
        <v>1560</v>
      </c>
      <c r="O1252" s="11">
        <v>0.3076923076923077</v>
      </c>
      <c r="P1252" s="10" t="s">
        <v>1554</v>
      </c>
      <c r="Q1252" s="12">
        <v>0</v>
      </c>
    </row>
    <row r="1253" spans="2:17" ht="12.75">
      <c r="B1253" s="9" t="s">
        <v>143</v>
      </c>
      <c r="C1253" s="10" t="s">
        <v>1973</v>
      </c>
      <c r="D1253" s="10" t="s">
        <v>1721</v>
      </c>
      <c r="E1253" s="11">
        <v>0.4827586206896552</v>
      </c>
      <c r="F1253" s="10" t="s">
        <v>1782</v>
      </c>
      <c r="G1253" s="11">
        <v>0.5172413793103449</v>
      </c>
      <c r="H1253" s="10" t="s">
        <v>1566</v>
      </c>
      <c r="I1253" s="11">
        <v>0.8768472906403941</v>
      </c>
      <c r="J1253" s="10" t="s">
        <v>1712</v>
      </c>
      <c r="K1253" s="11">
        <v>0.5123152709359606</v>
      </c>
      <c r="L1253" s="10" t="s">
        <v>1575</v>
      </c>
      <c r="M1253" s="11">
        <v>0.24630541871921183</v>
      </c>
      <c r="N1253" s="10" t="s">
        <v>1583</v>
      </c>
      <c r="O1253" s="11">
        <v>0.2660098522167488</v>
      </c>
      <c r="P1253" s="10" t="s">
        <v>1554</v>
      </c>
      <c r="Q1253" s="12">
        <v>0</v>
      </c>
    </row>
    <row r="1254" spans="2:17" ht="12.75">
      <c r="B1254" s="9" t="s">
        <v>1614</v>
      </c>
      <c r="C1254" s="10" t="s">
        <v>1570</v>
      </c>
      <c r="D1254" s="10" t="s">
        <v>1618</v>
      </c>
      <c r="E1254" s="11">
        <v>0.5064935064935064</v>
      </c>
      <c r="F1254" s="10" t="s">
        <v>1706</v>
      </c>
      <c r="G1254" s="11">
        <v>0.4935064935064935</v>
      </c>
      <c r="H1254" s="10" t="s">
        <v>1687</v>
      </c>
      <c r="I1254" s="11">
        <v>0.8311688311688312</v>
      </c>
      <c r="J1254" s="10" t="s">
        <v>1752</v>
      </c>
      <c r="K1254" s="11">
        <v>0.4675324675324675</v>
      </c>
      <c r="L1254" s="10" t="s">
        <v>1553</v>
      </c>
      <c r="M1254" s="11">
        <v>0.23376623376623376</v>
      </c>
      <c r="N1254" s="10" t="s">
        <v>1553</v>
      </c>
      <c r="O1254" s="11">
        <v>0.23376623376623376</v>
      </c>
      <c r="P1254" s="10" t="s">
        <v>1554</v>
      </c>
      <c r="Q1254" s="12">
        <v>0</v>
      </c>
    </row>
    <row r="1255" spans="2:17" ht="12.75">
      <c r="B1255" s="9" t="s">
        <v>144</v>
      </c>
      <c r="C1255" s="10" t="s">
        <v>1604</v>
      </c>
      <c r="D1255" s="10" t="s">
        <v>1551</v>
      </c>
      <c r="E1255" s="11">
        <v>0.47126436781609193</v>
      </c>
      <c r="F1255" s="10" t="s">
        <v>1718</v>
      </c>
      <c r="G1255" s="11">
        <v>0.5287356321839081</v>
      </c>
      <c r="H1255" s="10" t="s">
        <v>1632</v>
      </c>
      <c r="I1255" s="11">
        <v>0.9080459770114943</v>
      </c>
      <c r="J1255" s="10" t="s">
        <v>1611</v>
      </c>
      <c r="K1255" s="11">
        <v>0.5632183908045977</v>
      </c>
      <c r="L1255" s="10" t="s">
        <v>1707</v>
      </c>
      <c r="M1255" s="11">
        <v>0.28735632183908044</v>
      </c>
      <c r="N1255" s="10" t="s">
        <v>1585</v>
      </c>
      <c r="O1255" s="11">
        <v>0.27586206896551724</v>
      </c>
      <c r="P1255" s="10" t="s">
        <v>1554</v>
      </c>
      <c r="Q1255" s="12">
        <v>0</v>
      </c>
    </row>
    <row r="1256" spans="2:17" ht="12.75">
      <c r="B1256" s="9" t="s">
        <v>894</v>
      </c>
      <c r="C1256" s="10" t="s">
        <v>1578</v>
      </c>
      <c r="D1256" s="10" t="s">
        <v>1641</v>
      </c>
      <c r="E1256" s="11">
        <v>0.5333333333333333</v>
      </c>
      <c r="F1256" s="10" t="s">
        <v>1619</v>
      </c>
      <c r="G1256" s="11">
        <v>0.4666666666666667</v>
      </c>
      <c r="H1256" s="10" t="s">
        <v>1600</v>
      </c>
      <c r="I1256" s="11">
        <v>0.8666666666666667</v>
      </c>
      <c r="J1256" s="10" t="s">
        <v>1692</v>
      </c>
      <c r="K1256" s="11">
        <v>0.6666666666666666</v>
      </c>
      <c r="L1256" s="10" t="s">
        <v>1599</v>
      </c>
      <c r="M1256" s="11">
        <v>0.3333333333333333</v>
      </c>
      <c r="N1256" s="10" t="s">
        <v>1599</v>
      </c>
      <c r="O1256" s="11">
        <v>0.3333333333333333</v>
      </c>
      <c r="P1256" s="10" t="s">
        <v>1554</v>
      </c>
      <c r="Q1256" s="12">
        <v>0</v>
      </c>
    </row>
    <row r="1257" spans="2:17" ht="12.75">
      <c r="B1257" s="9" t="s">
        <v>1144</v>
      </c>
      <c r="C1257" s="10" t="s">
        <v>1585</v>
      </c>
      <c r="D1257" s="10" t="s">
        <v>1620</v>
      </c>
      <c r="E1257" s="11">
        <v>0.5</v>
      </c>
      <c r="F1257" s="10" t="s">
        <v>1620</v>
      </c>
      <c r="G1257" s="11">
        <v>0.5</v>
      </c>
      <c r="H1257" s="10" t="s">
        <v>1602</v>
      </c>
      <c r="I1257" s="11">
        <v>0.9166666666666666</v>
      </c>
      <c r="J1257" s="10" t="s">
        <v>1578</v>
      </c>
      <c r="K1257" s="11">
        <v>0.625</v>
      </c>
      <c r="L1257" s="10" t="s">
        <v>1641</v>
      </c>
      <c r="M1257" s="11">
        <v>0.3333333333333333</v>
      </c>
      <c r="N1257" s="10" t="s">
        <v>1619</v>
      </c>
      <c r="O1257" s="11">
        <v>0.2916666666666667</v>
      </c>
      <c r="P1257" s="10" t="s">
        <v>1554</v>
      </c>
      <c r="Q1257" s="12">
        <v>0</v>
      </c>
    </row>
    <row r="1258" spans="2:17" ht="12.75">
      <c r="B1258" s="9" t="s">
        <v>145</v>
      </c>
      <c r="C1258" s="10" t="s">
        <v>1575</v>
      </c>
      <c r="D1258" s="10" t="s">
        <v>1585</v>
      </c>
      <c r="E1258" s="11">
        <v>0.48</v>
      </c>
      <c r="F1258" s="10" t="s">
        <v>1693</v>
      </c>
      <c r="G1258" s="11">
        <v>0.52</v>
      </c>
      <c r="H1258" s="10" t="s">
        <v>1571</v>
      </c>
      <c r="I1258" s="11">
        <v>0.88</v>
      </c>
      <c r="J1258" s="10" t="s">
        <v>1597</v>
      </c>
      <c r="K1258" s="11">
        <v>0.64</v>
      </c>
      <c r="L1258" s="10" t="s">
        <v>1600</v>
      </c>
      <c r="M1258" s="11">
        <v>0.26</v>
      </c>
      <c r="N1258" s="10" t="s">
        <v>1589</v>
      </c>
      <c r="O1258" s="11">
        <v>0.38</v>
      </c>
      <c r="P1258" s="10" t="s">
        <v>1554</v>
      </c>
      <c r="Q1258" s="12">
        <v>0</v>
      </c>
    </row>
    <row r="1259" spans="2:17" ht="12.75">
      <c r="B1259" s="9" t="s">
        <v>1984</v>
      </c>
      <c r="C1259" s="10" t="s">
        <v>1617</v>
      </c>
      <c r="D1259" s="10" t="s">
        <v>1620</v>
      </c>
      <c r="E1259" s="11">
        <v>0.6</v>
      </c>
      <c r="F1259" s="10" t="s">
        <v>1641</v>
      </c>
      <c r="G1259" s="11">
        <v>0.4</v>
      </c>
      <c r="H1259" s="10" t="s">
        <v>1589</v>
      </c>
      <c r="I1259" s="11">
        <v>0.95</v>
      </c>
      <c r="J1259" s="10" t="s">
        <v>1578</v>
      </c>
      <c r="K1259" s="11">
        <v>0.75</v>
      </c>
      <c r="L1259" s="10" t="s">
        <v>1598</v>
      </c>
      <c r="M1259" s="11">
        <v>0.45</v>
      </c>
      <c r="N1259" s="10" t="s">
        <v>1590</v>
      </c>
      <c r="O1259" s="11">
        <v>0.3</v>
      </c>
      <c r="P1259" s="10" t="s">
        <v>1554</v>
      </c>
      <c r="Q1259" s="12">
        <v>0</v>
      </c>
    </row>
    <row r="1260" spans="2:17" ht="12.75">
      <c r="B1260" s="9" t="s">
        <v>146</v>
      </c>
      <c r="C1260" s="10" t="s">
        <v>1584</v>
      </c>
      <c r="D1260" s="10" t="s">
        <v>1725</v>
      </c>
      <c r="E1260" s="11">
        <v>0.5666666666666667</v>
      </c>
      <c r="F1260" s="10" t="s">
        <v>1600</v>
      </c>
      <c r="G1260" s="11">
        <v>0.43333333333333335</v>
      </c>
      <c r="H1260" s="10" t="s">
        <v>1616</v>
      </c>
      <c r="I1260" s="11">
        <v>0.9</v>
      </c>
      <c r="J1260" s="10" t="s">
        <v>1725</v>
      </c>
      <c r="K1260" s="11">
        <v>0.5666666666666667</v>
      </c>
      <c r="L1260" s="10" t="s">
        <v>1598</v>
      </c>
      <c r="M1260" s="11">
        <v>0.3</v>
      </c>
      <c r="N1260" s="10" t="s">
        <v>1641</v>
      </c>
      <c r="O1260" s="11">
        <v>0.26666666666666666</v>
      </c>
      <c r="P1260" s="10" t="s">
        <v>1554</v>
      </c>
      <c r="Q1260" s="12">
        <v>0</v>
      </c>
    </row>
    <row r="1261" spans="2:17" ht="12.75">
      <c r="B1261" s="9" t="s">
        <v>1699</v>
      </c>
      <c r="C1261" s="10" t="s">
        <v>1755</v>
      </c>
      <c r="D1261" s="10" t="s">
        <v>1573</v>
      </c>
      <c r="E1261" s="11">
        <v>0.46846846846846846</v>
      </c>
      <c r="F1261" s="10" t="s">
        <v>1723</v>
      </c>
      <c r="G1261" s="11">
        <v>0.5315315315315315</v>
      </c>
      <c r="H1261" s="10" t="s">
        <v>1665</v>
      </c>
      <c r="I1261" s="11">
        <v>0.8918918918918919</v>
      </c>
      <c r="J1261" s="10" t="s">
        <v>1728</v>
      </c>
      <c r="K1261" s="11">
        <v>0.5405405405405406</v>
      </c>
      <c r="L1261" s="10" t="s">
        <v>1584</v>
      </c>
      <c r="M1261" s="11">
        <v>0.2702702702702703</v>
      </c>
      <c r="N1261" s="10" t="s">
        <v>1584</v>
      </c>
      <c r="O1261" s="11">
        <v>0.2702702702702703</v>
      </c>
      <c r="P1261" s="10" t="s">
        <v>1554</v>
      </c>
      <c r="Q1261" s="12">
        <v>0</v>
      </c>
    </row>
    <row r="1262" spans="2:17" ht="12.75">
      <c r="B1262" s="9" t="s">
        <v>147</v>
      </c>
      <c r="C1262" s="10" t="s">
        <v>1613</v>
      </c>
      <c r="D1262" s="10" t="s">
        <v>1709</v>
      </c>
      <c r="E1262" s="11"/>
      <c r="F1262" s="10" t="s">
        <v>1709</v>
      </c>
      <c r="G1262" s="11"/>
      <c r="H1262" s="10" t="s">
        <v>1709</v>
      </c>
      <c r="I1262" s="11"/>
      <c r="J1262" s="10" t="s">
        <v>1709</v>
      </c>
      <c r="K1262" s="11"/>
      <c r="L1262" s="10" t="s">
        <v>1709</v>
      </c>
      <c r="M1262" s="11"/>
      <c r="N1262" s="10" t="s">
        <v>1709</v>
      </c>
      <c r="O1262" s="11"/>
      <c r="P1262" s="10" t="s">
        <v>1709</v>
      </c>
      <c r="Q1262" s="12"/>
    </row>
    <row r="1263" spans="2:17" ht="12.75">
      <c r="B1263" s="9" t="s">
        <v>148</v>
      </c>
      <c r="C1263" s="10" t="s">
        <v>1593</v>
      </c>
      <c r="D1263" s="10" t="s">
        <v>1707</v>
      </c>
      <c r="E1263" s="11">
        <v>0.5208333333333334</v>
      </c>
      <c r="F1263" s="10" t="s">
        <v>1689</v>
      </c>
      <c r="G1263" s="11">
        <v>0.4791666666666667</v>
      </c>
      <c r="H1263" s="10" t="s">
        <v>1618</v>
      </c>
      <c r="I1263" s="11">
        <v>0.8125</v>
      </c>
      <c r="J1263" s="10" t="s">
        <v>1585</v>
      </c>
      <c r="K1263" s="11">
        <v>0.5</v>
      </c>
      <c r="L1263" s="10" t="s">
        <v>1557</v>
      </c>
      <c r="M1263" s="11">
        <v>0.2916666666666667</v>
      </c>
      <c r="N1263" s="10" t="s">
        <v>1692</v>
      </c>
      <c r="O1263" s="11">
        <v>0.20833333333333334</v>
      </c>
      <c r="P1263" s="10" t="s">
        <v>1554</v>
      </c>
      <c r="Q1263" s="12">
        <v>0</v>
      </c>
    </row>
    <row r="1264" spans="2:17" ht="12.75">
      <c r="B1264" s="9" t="s">
        <v>902</v>
      </c>
      <c r="C1264" s="10" t="s">
        <v>1608</v>
      </c>
      <c r="D1264" s="10" t="s">
        <v>1588</v>
      </c>
      <c r="E1264" s="11">
        <v>0.5490196078431373</v>
      </c>
      <c r="F1264" s="10" t="s">
        <v>1689</v>
      </c>
      <c r="G1264" s="11">
        <v>0.45098039215686275</v>
      </c>
      <c r="H1264" s="10" t="s">
        <v>1581</v>
      </c>
      <c r="I1264" s="11">
        <v>0.8823529411764706</v>
      </c>
      <c r="J1264" s="10" t="s">
        <v>1693</v>
      </c>
      <c r="K1264" s="11">
        <v>0.5098039215686274</v>
      </c>
      <c r="L1264" s="10" t="s">
        <v>1600</v>
      </c>
      <c r="M1264" s="11">
        <v>0.2549019607843137</v>
      </c>
      <c r="N1264" s="10" t="s">
        <v>1600</v>
      </c>
      <c r="O1264" s="11">
        <v>0.2549019607843137</v>
      </c>
      <c r="P1264" s="10" t="s">
        <v>1554</v>
      </c>
      <c r="Q1264" s="12">
        <v>0</v>
      </c>
    </row>
    <row r="1265" spans="2:17" ht="12.75">
      <c r="B1265" s="9" t="s">
        <v>1205</v>
      </c>
      <c r="C1265" s="10" t="s">
        <v>1560</v>
      </c>
      <c r="D1265" s="10" t="s">
        <v>1709</v>
      </c>
      <c r="E1265" s="11"/>
      <c r="F1265" s="10" t="s">
        <v>1709</v>
      </c>
      <c r="G1265" s="11"/>
      <c r="H1265" s="10" t="s">
        <v>1709</v>
      </c>
      <c r="I1265" s="11"/>
      <c r="J1265" s="10" t="s">
        <v>1709</v>
      </c>
      <c r="K1265" s="11"/>
      <c r="L1265" s="10" t="s">
        <v>1709</v>
      </c>
      <c r="M1265" s="11"/>
      <c r="N1265" s="10" t="s">
        <v>1709</v>
      </c>
      <c r="O1265" s="11"/>
      <c r="P1265" s="10" t="s">
        <v>1709</v>
      </c>
      <c r="Q1265" s="12"/>
    </row>
    <row r="1266" spans="2:17" ht="12.75">
      <c r="B1266" s="9" t="s">
        <v>969</v>
      </c>
      <c r="C1266" s="10" t="s">
        <v>1597</v>
      </c>
      <c r="D1266" s="10" t="s">
        <v>1578</v>
      </c>
      <c r="E1266" s="11">
        <v>0.46875</v>
      </c>
      <c r="F1266" s="10" t="s">
        <v>1725</v>
      </c>
      <c r="G1266" s="11">
        <v>0.53125</v>
      </c>
      <c r="H1266" s="10" t="s">
        <v>1588</v>
      </c>
      <c r="I1266" s="11">
        <v>0.875</v>
      </c>
      <c r="J1266" s="10" t="s">
        <v>1725</v>
      </c>
      <c r="K1266" s="11">
        <v>0.53125</v>
      </c>
      <c r="L1266" s="10" t="s">
        <v>1692</v>
      </c>
      <c r="M1266" s="11">
        <v>0.3125</v>
      </c>
      <c r="N1266" s="10" t="s">
        <v>1619</v>
      </c>
      <c r="O1266" s="11">
        <v>0.21875</v>
      </c>
      <c r="P1266" s="10" t="s">
        <v>1554</v>
      </c>
      <c r="Q1266" s="12">
        <v>0</v>
      </c>
    </row>
    <row r="1267" spans="2:17" ht="12.75">
      <c r="B1267" s="9" t="s">
        <v>149</v>
      </c>
      <c r="C1267" s="10" t="s">
        <v>1616</v>
      </c>
      <c r="D1267" s="10" t="s">
        <v>1553</v>
      </c>
      <c r="E1267" s="11">
        <v>0.6666666666666666</v>
      </c>
      <c r="F1267" s="10" t="s">
        <v>1598</v>
      </c>
      <c r="G1267" s="11">
        <v>0.3333333333333333</v>
      </c>
      <c r="H1267" s="10" t="s">
        <v>1689</v>
      </c>
      <c r="I1267" s="11">
        <v>0.8518518518518519</v>
      </c>
      <c r="J1267" s="10" t="s">
        <v>1557</v>
      </c>
      <c r="K1267" s="11">
        <v>0.5185185185185185</v>
      </c>
      <c r="L1267" s="10" t="s">
        <v>1619</v>
      </c>
      <c r="M1267" s="11">
        <v>0.25925925925925924</v>
      </c>
      <c r="N1267" s="10" t="s">
        <v>1619</v>
      </c>
      <c r="O1267" s="11">
        <v>0.25925925925925924</v>
      </c>
      <c r="P1267" s="10" t="s">
        <v>1554</v>
      </c>
      <c r="Q1267" s="12">
        <v>0</v>
      </c>
    </row>
    <row r="1268" spans="2:17" ht="12.75">
      <c r="B1268" s="9" t="s">
        <v>1121</v>
      </c>
      <c r="C1268" s="10" t="s">
        <v>1725</v>
      </c>
      <c r="D1268" s="10" t="s">
        <v>1709</v>
      </c>
      <c r="E1268" s="11"/>
      <c r="F1268" s="10" t="s">
        <v>1709</v>
      </c>
      <c r="G1268" s="11"/>
      <c r="H1268" s="10" t="s">
        <v>1709</v>
      </c>
      <c r="I1268" s="11"/>
      <c r="J1268" s="10" t="s">
        <v>1709</v>
      </c>
      <c r="K1268" s="11"/>
      <c r="L1268" s="10" t="s">
        <v>1709</v>
      </c>
      <c r="M1268" s="11"/>
      <c r="N1268" s="10" t="s">
        <v>1709</v>
      </c>
      <c r="O1268" s="11"/>
      <c r="P1268" s="10" t="s">
        <v>1709</v>
      </c>
      <c r="Q1268" s="12"/>
    </row>
    <row r="1269" spans="2:17" ht="12.75">
      <c r="B1269" s="9" t="s">
        <v>150</v>
      </c>
      <c r="C1269" s="10" t="s">
        <v>1725</v>
      </c>
      <c r="D1269" s="10" t="s">
        <v>1619</v>
      </c>
      <c r="E1269" s="11">
        <v>0.4117647058823529</v>
      </c>
      <c r="F1269" s="10" t="s">
        <v>1692</v>
      </c>
      <c r="G1269" s="11">
        <v>0.5882352941176471</v>
      </c>
      <c r="H1269" s="10" t="s">
        <v>1557</v>
      </c>
      <c r="I1269" s="11">
        <v>0.8235294117647058</v>
      </c>
      <c r="J1269" s="10" t="s">
        <v>1692</v>
      </c>
      <c r="K1269" s="11">
        <v>0.5882352941176471</v>
      </c>
      <c r="L1269" s="10" t="s">
        <v>1560</v>
      </c>
      <c r="M1269" s="11">
        <v>0.23529411764705882</v>
      </c>
      <c r="N1269" s="10" t="s">
        <v>1590</v>
      </c>
      <c r="O1269" s="11">
        <v>0.35294117647058826</v>
      </c>
      <c r="P1269" s="10" t="s">
        <v>1554</v>
      </c>
      <c r="Q1269" s="12">
        <v>0</v>
      </c>
    </row>
    <row r="1270" spans="2:17" ht="12.75">
      <c r="B1270" s="9" t="s">
        <v>151</v>
      </c>
      <c r="C1270" s="10" t="s">
        <v>1585</v>
      </c>
      <c r="D1270" s="10" t="s">
        <v>1600</v>
      </c>
      <c r="E1270" s="11">
        <v>0.5416666666666666</v>
      </c>
      <c r="F1270" s="10" t="s">
        <v>1691</v>
      </c>
      <c r="G1270" s="11">
        <v>0.4583333333333333</v>
      </c>
      <c r="H1270" s="10" t="s">
        <v>1589</v>
      </c>
      <c r="I1270" s="11">
        <v>0.7916666666666666</v>
      </c>
      <c r="J1270" s="10" t="s">
        <v>1598</v>
      </c>
      <c r="K1270" s="11">
        <v>0.375</v>
      </c>
      <c r="L1270" s="10" t="s">
        <v>1560</v>
      </c>
      <c r="M1270" s="11">
        <v>0.16666666666666666</v>
      </c>
      <c r="N1270" s="10" t="s">
        <v>1599</v>
      </c>
      <c r="O1270" s="11">
        <v>0.20833333333333334</v>
      </c>
      <c r="P1270" s="10" t="s">
        <v>1554</v>
      </c>
      <c r="Q1270" s="12">
        <v>0</v>
      </c>
    </row>
    <row r="1271" spans="2:17" ht="12.75">
      <c r="B1271" s="9" t="s">
        <v>1534</v>
      </c>
      <c r="C1271" s="10" t="s">
        <v>1706</v>
      </c>
      <c r="D1271" s="10" t="s">
        <v>1697</v>
      </c>
      <c r="E1271" s="11">
        <v>0.5526315789473685</v>
      </c>
      <c r="F1271" s="10" t="s">
        <v>1725</v>
      </c>
      <c r="G1271" s="11">
        <v>0.4473684210526316</v>
      </c>
      <c r="H1271" s="10" t="s">
        <v>1597</v>
      </c>
      <c r="I1271" s="11">
        <v>0.8421052631578947</v>
      </c>
      <c r="J1271" s="10" t="s">
        <v>1725</v>
      </c>
      <c r="K1271" s="11">
        <v>0.4473684210526316</v>
      </c>
      <c r="L1271" s="10" t="s">
        <v>1598</v>
      </c>
      <c r="M1271" s="11">
        <v>0.23684210526315788</v>
      </c>
      <c r="N1271" s="10" t="s">
        <v>1641</v>
      </c>
      <c r="O1271" s="11">
        <v>0.21052631578947367</v>
      </c>
      <c r="P1271" s="10" t="s">
        <v>1554</v>
      </c>
      <c r="Q1271" s="12">
        <v>0</v>
      </c>
    </row>
    <row r="1272" spans="2:17" ht="12.75">
      <c r="B1272" s="9" t="s">
        <v>152</v>
      </c>
      <c r="C1272" s="10" t="s">
        <v>1609</v>
      </c>
      <c r="D1272" s="10" t="s">
        <v>1709</v>
      </c>
      <c r="E1272" s="11"/>
      <c r="F1272" s="10" t="s">
        <v>1709</v>
      </c>
      <c r="G1272" s="11"/>
      <c r="H1272" s="10" t="s">
        <v>1709</v>
      </c>
      <c r="I1272" s="11"/>
      <c r="J1272" s="10" t="s">
        <v>1709</v>
      </c>
      <c r="K1272" s="11"/>
      <c r="L1272" s="10" t="s">
        <v>1709</v>
      </c>
      <c r="M1272" s="11"/>
      <c r="N1272" s="10" t="s">
        <v>1709</v>
      </c>
      <c r="O1272" s="11"/>
      <c r="P1272" s="10" t="s">
        <v>1709</v>
      </c>
      <c r="Q1272" s="12"/>
    </row>
    <row r="1273" spans="2:17" ht="12.75">
      <c r="B1273" s="9" t="s">
        <v>1150</v>
      </c>
      <c r="C1273" s="10" t="s">
        <v>1749</v>
      </c>
      <c r="D1273" s="10" t="s">
        <v>1752</v>
      </c>
      <c r="E1273" s="11">
        <v>0.5070422535211268</v>
      </c>
      <c r="F1273" s="10" t="s">
        <v>1587</v>
      </c>
      <c r="G1273" s="11">
        <v>0.49295774647887325</v>
      </c>
      <c r="H1273" s="10" t="s">
        <v>1663</v>
      </c>
      <c r="I1273" s="11">
        <v>0.8169014084507042</v>
      </c>
      <c r="J1273" s="10" t="s">
        <v>1618</v>
      </c>
      <c r="K1273" s="11">
        <v>0.5492957746478874</v>
      </c>
      <c r="L1273" s="10" t="s">
        <v>1553</v>
      </c>
      <c r="M1273" s="11">
        <v>0.2535211267605634</v>
      </c>
      <c r="N1273" s="10" t="s">
        <v>1697</v>
      </c>
      <c r="O1273" s="11">
        <v>0.29577464788732394</v>
      </c>
      <c r="P1273" s="10" t="s">
        <v>1554</v>
      </c>
      <c r="Q1273" s="12">
        <v>0</v>
      </c>
    </row>
    <row r="1274" spans="2:17" ht="12.75">
      <c r="B1274" s="9" t="s">
        <v>1544</v>
      </c>
      <c r="C1274" s="10" t="s">
        <v>1598</v>
      </c>
      <c r="D1274" s="10" t="s">
        <v>1609</v>
      </c>
      <c r="E1274" s="11">
        <v>0.3333333333333333</v>
      </c>
      <c r="F1274" s="10" t="s">
        <v>1590</v>
      </c>
      <c r="G1274" s="11">
        <v>0.6666666666666666</v>
      </c>
      <c r="H1274" s="10" t="s">
        <v>1598</v>
      </c>
      <c r="I1274" s="11">
        <v>1</v>
      </c>
      <c r="J1274" s="10" t="s">
        <v>1619</v>
      </c>
      <c r="K1274" s="11">
        <v>0.7777777777777778</v>
      </c>
      <c r="L1274" s="10" t="s">
        <v>1609</v>
      </c>
      <c r="M1274" s="11">
        <v>0.3333333333333333</v>
      </c>
      <c r="N1274" s="10" t="s">
        <v>1560</v>
      </c>
      <c r="O1274" s="11">
        <v>0.4444444444444444</v>
      </c>
      <c r="P1274" s="10" t="s">
        <v>1554</v>
      </c>
      <c r="Q1274" s="12">
        <v>0</v>
      </c>
    </row>
    <row r="1275" spans="2:17" ht="13.5" thickBot="1">
      <c r="B1275" s="25" t="s">
        <v>1547</v>
      </c>
      <c r="C1275" s="26" t="s">
        <v>1725</v>
      </c>
      <c r="D1275" s="26" t="s">
        <v>1709</v>
      </c>
      <c r="E1275" s="27"/>
      <c r="F1275" s="26" t="s">
        <v>1709</v>
      </c>
      <c r="G1275" s="27"/>
      <c r="H1275" s="26" t="s">
        <v>1709</v>
      </c>
      <c r="I1275" s="27"/>
      <c r="J1275" s="26" t="s">
        <v>1709</v>
      </c>
      <c r="K1275" s="27"/>
      <c r="L1275" s="26" t="s">
        <v>1709</v>
      </c>
      <c r="M1275" s="27"/>
      <c r="N1275" s="26" t="s">
        <v>1709</v>
      </c>
      <c r="O1275" s="27"/>
      <c r="P1275" s="26" t="s">
        <v>1709</v>
      </c>
      <c r="Q1275" s="28"/>
    </row>
    <row r="1276" spans="2:17" ht="13.5" thickBot="1">
      <c r="B1276" s="21" t="s">
        <v>0</v>
      </c>
      <c r="C1276" s="22" t="s">
        <v>1</v>
      </c>
      <c r="D1276" s="22" t="s">
        <v>582</v>
      </c>
      <c r="E1276" s="23">
        <v>0.4967824967824968</v>
      </c>
      <c r="F1276" s="22" t="s">
        <v>2</v>
      </c>
      <c r="G1276" s="23">
        <v>0.5032175032175032</v>
      </c>
      <c r="H1276" s="22" t="s">
        <v>3</v>
      </c>
      <c r="I1276" s="23">
        <v>0.8737308737308738</v>
      </c>
      <c r="J1276" s="22" t="s">
        <v>4</v>
      </c>
      <c r="K1276" s="23">
        <v>0.5375375375375375</v>
      </c>
      <c r="L1276" s="22" t="s">
        <v>1138</v>
      </c>
      <c r="M1276" s="23">
        <v>0.2574002574002574</v>
      </c>
      <c r="N1276" s="22" t="s">
        <v>484</v>
      </c>
      <c r="O1276" s="23">
        <v>0.2801372801372801</v>
      </c>
      <c r="P1276" s="22" t="s">
        <v>1603</v>
      </c>
      <c r="Q1276" s="24">
        <v>0.022022022022022022</v>
      </c>
    </row>
    <row r="1277" spans="2:17" ht="12.75">
      <c r="B1277" s="17" t="s">
        <v>0</v>
      </c>
      <c r="C1277" s="18" t="s">
        <v>2294</v>
      </c>
      <c r="D1277" s="18" t="s">
        <v>1795</v>
      </c>
      <c r="E1277" s="19">
        <v>0.45121951219512196</v>
      </c>
      <c r="F1277" s="18" t="s">
        <v>2001</v>
      </c>
      <c r="G1277" s="19">
        <v>0.5487804878048781</v>
      </c>
      <c r="H1277" s="18" t="s">
        <v>2392</v>
      </c>
      <c r="I1277" s="19">
        <v>0.9247967479674797</v>
      </c>
      <c r="J1277" s="18" t="s">
        <v>1805</v>
      </c>
      <c r="K1277" s="19">
        <v>0.6402439024390244</v>
      </c>
      <c r="L1277" s="18" t="s">
        <v>2212</v>
      </c>
      <c r="M1277" s="19">
        <v>0.2703252032520325</v>
      </c>
      <c r="N1277" s="18" t="s">
        <v>1838</v>
      </c>
      <c r="O1277" s="19">
        <v>0.3699186991869919</v>
      </c>
      <c r="P1277" s="18" t="s">
        <v>1696</v>
      </c>
      <c r="Q1277" s="20">
        <v>0.11585365853658537</v>
      </c>
    </row>
    <row r="1278" spans="2:17" ht="12.75">
      <c r="B1278" s="9" t="s">
        <v>6</v>
      </c>
      <c r="C1278" s="10" t="s">
        <v>2315</v>
      </c>
      <c r="D1278" s="10" t="s">
        <v>1757</v>
      </c>
      <c r="E1278" s="11">
        <v>0.4765625</v>
      </c>
      <c r="F1278" s="10" t="s">
        <v>1659</v>
      </c>
      <c r="G1278" s="11">
        <v>0.5234375</v>
      </c>
      <c r="H1278" s="10" t="s">
        <v>2029</v>
      </c>
      <c r="I1278" s="11">
        <v>0.88671875</v>
      </c>
      <c r="J1278" s="10" t="s">
        <v>1672</v>
      </c>
      <c r="K1278" s="11">
        <v>0.56640625</v>
      </c>
      <c r="L1278" s="10" t="s">
        <v>1546</v>
      </c>
      <c r="M1278" s="11">
        <v>0.26953125</v>
      </c>
      <c r="N1278" s="10" t="s">
        <v>1702</v>
      </c>
      <c r="O1278" s="11">
        <v>0.296875</v>
      </c>
      <c r="P1278" s="10" t="s">
        <v>1560</v>
      </c>
      <c r="Q1278" s="12">
        <v>0.015625</v>
      </c>
    </row>
    <row r="1279" spans="2:17" ht="12.75">
      <c r="B1279" s="9" t="s">
        <v>7</v>
      </c>
      <c r="C1279" s="10" t="s">
        <v>1905</v>
      </c>
      <c r="D1279" s="10" t="s">
        <v>1797</v>
      </c>
      <c r="E1279" s="11">
        <v>0.512396694214876</v>
      </c>
      <c r="F1279" s="10" t="s">
        <v>1723</v>
      </c>
      <c r="G1279" s="11">
        <v>0.48760330578512395</v>
      </c>
      <c r="H1279" s="10" t="s">
        <v>1631</v>
      </c>
      <c r="I1279" s="11">
        <v>0.8512396694214877</v>
      </c>
      <c r="J1279" s="10" t="s">
        <v>1580</v>
      </c>
      <c r="K1279" s="11">
        <v>0.5950413223140496</v>
      </c>
      <c r="L1279" s="10" t="s">
        <v>1612</v>
      </c>
      <c r="M1279" s="11">
        <v>0.30578512396694213</v>
      </c>
      <c r="N1279" s="10" t="s">
        <v>1587</v>
      </c>
      <c r="O1279" s="11">
        <v>0.2892561983471074</v>
      </c>
      <c r="P1279" s="10" t="s">
        <v>1613</v>
      </c>
      <c r="Q1279" s="12">
        <v>0.01652892561983471</v>
      </c>
    </row>
    <row r="1280" spans="2:17" ht="12.75">
      <c r="B1280" s="9" t="s">
        <v>8</v>
      </c>
      <c r="C1280" s="10" t="s">
        <v>1641</v>
      </c>
      <c r="D1280" s="10" t="s">
        <v>1709</v>
      </c>
      <c r="E1280" s="11"/>
      <c r="F1280" s="10" t="s">
        <v>1709</v>
      </c>
      <c r="G1280" s="11"/>
      <c r="H1280" s="10" t="s">
        <v>1709</v>
      </c>
      <c r="I1280" s="11"/>
      <c r="J1280" s="10" t="s">
        <v>1709</v>
      </c>
      <c r="K1280" s="11"/>
      <c r="L1280" s="10" t="s">
        <v>1709</v>
      </c>
      <c r="M1280" s="11"/>
      <c r="N1280" s="10" t="s">
        <v>1709</v>
      </c>
      <c r="O1280" s="11"/>
      <c r="P1280" s="10" t="s">
        <v>1709</v>
      </c>
      <c r="Q1280" s="12"/>
    </row>
    <row r="1281" spans="2:17" ht="12.75">
      <c r="B1281" s="9" t="s">
        <v>9</v>
      </c>
      <c r="C1281" s="10" t="s">
        <v>1988</v>
      </c>
      <c r="D1281" s="10" t="s">
        <v>1755</v>
      </c>
      <c r="E1281" s="11">
        <v>0.5260663507109005</v>
      </c>
      <c r="F1281" s="10" t="s">
        <v>1816</v>
      </c>
      <c r="G1281" s="11">
        <v>0.47393364928909953</v>
      </c>
      <c r="H1281" s="10" t="s">
        <v>1894</v>
      </c>
      <c r="I1281" s="11">
        <v>0.8720379146919431</v>
      </c>
      <c r="J1281" s="10" t="s">
        <v>1868</v>
      </c>
      <c r="K1281" s="11">
        <v>0.5592417061611374</v>
      </c>
      <c r="L1281" s="10" t="s">
        <v>1797</v>
      </c>
      <c r="M1281" s="11">
        <v>0.2938388625592417</v>
      </c>
      <c r="N1281" s="10" t="s">
        <v>1876</v>
      </c>
      <c r="O1281" s="11">
        <v>0.26540284360189575</v>
      </c>
      <c r="P1281" s="10" t="s">
        <v>1574</v>
      </c>
      <c r="Q1281" s="12">
        <v>0.004739336492890996</v>
      </c>
    </row>
    <row r="1282" spans="2:17" ht="12.75">
      <c r="B1282" s="9" t="s">
        <v>1150</v>
      </c>
      <c r="C1282" s="10" t="s">
        <v>1622</v>
      </c>
      <c r="D1282" s="10" t="s">
        <v>1905</v>
      </c>
      <c r="E1282" s="11">
        <v>0.5020746887966805</v>
      </c>
      <c r="F1282" s="10" t="s">
        <v>2205</v>
      </c>
      <c r="G1282" s="11">
        <v>0.4979253112033195</v>
      </c>
      <c r="H1282" s="10" t="s">
        <v>1778</v>
      </c>
      <c r="I1282" s="11">
        <v>0.8464730290456431</v>
      </c>
      <c r="J1282" s="10" t="s">
        <v>2063</v>
      </c>
      <c r="K1282" s="11">
        <v>0.48132780082987553</v>
      </c>
      <c r="L1282" s="10" t="s">
        <v>1696</v>
      </c>
      <c r="M1282" s="11">
        <v>0.23651452282157676</v>
      </c>
      <c r="N1282" s="10" t="s">
        <v>1723</v>
      </c>
      <c r="O1282" s="11">
        <v>0.24481327800829875</v>
      </c>
      <c r="P1282" s="10" t="s">
        <v>1554</v>
      </c>
      <c r="Q1282" s="12">
        <v>0</v>
      </c>
    </row>
    <row r="1283" spans="2:17" ht="12.75">
      <c r="B1283" s="9" t="s">
        <v>10</v>
      </c>
      <c r="C1283" s="10" t="s">
        <v>1927</v>
      </c>
      <c r="D1283" s="10" t="s">
        <v>1899</v>
      </c>
      <c r="E1283" s="11">
        <v>0.5260115606936416</v>
      </c>
      <c r="F1283" s="10" t="s">
        <v>1676</v>
      </c>
      <c r="G1283" s="11">
        <v>0.47398843930635837</v>
      </c>
      <c r="H1283" s="10" t="s">
        <v>1661</v>
      </c>
      <c r="I1283" s="11">
        <v>0.8323699421965318</v>
      </c>
      <c r="J1283" s="10" t="s">
        <v>1811</v>
      </c>
      <c r="K1283" s="11">
        <v>0.43352601156069365</v>
      </c>
      <c r="L1283" s="10" t="s">
        <v>1597</v>
      </c>
      <c r="M1283" s="11">
        <v>0.18497109826589594</v>
      </c>
      <c r="N1283" s="10" t="s">
        <v>1694</v>
      </c>
      <c r="O1283" s="11">
        <v>0.24855491329479767</v>
      </c>
      <c r="P1283" s="10" t="s">
        <v>1574</v>
      </c>
      <c r="Q1283" s="12">
        <v>0.005780346820809248</v>
      </c>
    </row>
    <row r="1284" spans="2:17" ht="12.75">
      <c r="B1284" s="9" t="s">
        <v>11</v>
      </c>
      <c r="C1284" s="10" t="s">
        <v>2296</v>
      </c>
      <c r="D1284" s="10" t="s">
        <v>2212</v>
      </c>
      <c r="E1284" s="11">
        <v>0.5236220472440944</v>
      </c>
      <c r="F1284" s="10" t="s">
        <v>1905</v>
      </c>
      <c r="G1284" s="11">
        <v>0.4763779527559055</v>
      </c>
      <c r="H1284" s="10" t="s">
        <v>1679</v>
      </c>
      <c r="I1284" s="11">
        <v>0.8779527559055118</v>
      </c>
      <c r="J1284" s="10" t="s">
        <v>1779</v>
      </c>
      <c r="K1284" s="11">
        <v>0.484251968503937</v>
      </c>
      <c r="L1284" s="10" t="s">
        <v>1723</v>
      </c>
      <c r="M1284" s="11">
        <v>0.23228346456692914</v>
      </c>
      <c r="N1284" s="10" t="s">
        <v>1687</v>
      </c>
      <c r="O1284" s="11">
        <v>0.25196850393700787</v>
      </c>
      <c r="P1284" s="10" t="s">
        <v>1599</v>
      </c>
      <c r="Q1284" s="12">
        <v>0.01968503937007874</v>
      </c>
    </row>
    <row r="1285" spans="2:17" ht="12.75">
      <c r="B1285" s="9" t="s">
        <v>12</v>
      </c>
      <c r="C1285" s="10" t="s">
        <v>1841</v>
      </c>
      <c r="D1285" s="10" t="s">
        <v>1618</v>
      </c>
      <c r="E1285" s="11">
        <v>0.4588235294117647</v>
      </c>
      <c r="F1285" s="10" t="s">
        <v>1718</v>
      </c>
      <c r="G1285" s="11">
        <v>0.5411764705882353</v>
      </c>
      <c r="H1285" s="10" t="s">
        <v>1570</v>
      </c>
      <c r="I1285" s="11">
        <v>0.9058823529411765</v>
      </c>
      <c r="J1285" s="10" t="s">
        <v>1608</v>
      </c>
      <c r="K1285" s="11">
        <v>0.6</v>
      </c>
      <c r="L1285" s="10" t="s">
        <v>1585</v>
      </c>
      <c r="M1285" s="11">
        <v>0.2823529411764706</v>
      </c>
      <c r="N1285" s="10" t="s">
        <v>1616</v>
      </c>
      <c r="O1285" s="11">
        <v>0.3176470588235294</v>
      </c>
      <c r="P1285" s="10" t="s">
        <v>1574</v>
      </c>
      <c r="Q1285" s="12">
        <v>0.011764705882352941</v>
      </c>
    </row>
    <row r="1286" spans="2:17" ht="12.75">
      <c r="B1286" s="9" t="s">
        <v>13</v>
      </c>
      <c r="C1286" s="10" t="s">
        <v>1595</v>
      </c>
      <c r="D1286" s="10" t="s">
        <v>1597</v>
      </c>
      <c r="E1286" s="11">
        <v>0.48484848484848486</v>
      </c>
      <c r="F1286" s="10" t="s">
        <v>1596</v>
      </c>
      <c r="G1286" s="11">
        <v>0.5151515151515151</v>
      </c>
      <c r="H1286" s="10" t="s">
        <v>1583</v>
      </c>
      <c r="I1286" s="11">
        <v>0.8181818181818182</v>
      </c>
      <c r="J1286" s="10" t="s">
        <v>1597</v>
      </c>
      <c r="K1286" s="11">
        <v>0.48484848484848486</v>
      </c>
      <c r="L1286" s="10" t="s">
        <v>1666</v>
      </c>
      <c r="M1286" s="11">
        <v>0.24242424242424243</v>
      </c>
      <c r="N1286" s="10" t="s">
        <v>1666</v>
      </c>
      <c r="O1286" s="11">
        <v>0.24242424242424243</v>
      </c>
      <c r="P1286" s="10" t="s">
        <v>1554</v>
      </c>
      <c r="Q1286" s="12">
        <v>0</v>
      </c>
    </row>
    <row r="1287" spans="2:17" ht="12.75">
      <c r="B1287" s="9" t="s">
        <v>153</v>
      </c>
      <c r="C1287" s="10" t="s">
        <v>2084</v>
      </c>
      <c r="D1287" s="10" t="s">
        <v>1769</v>
      </c>
      <c r="E1287" s="11">
        <v>0.498220640569395</v>
      </c>
      <c r="F1287" s="10" t="s">
        <v>2108</v>
      </c>
      <c r="G1287" s="11">
        <v>0.501779359430605</v>
      </c>
      <c r="H1287" s="10" t="s">
        <v>1744</v>
      </c>
      <c r="I1287" s="11">
        <v>0.8469750889679716</v>
      </c>
      <c r="J1287" s="10" t="s">
        <v>1879</v>
      </c>
      <c r="K1287" s="11">
        <v>0.4412811387900356</v>
      </c>
      <c r="L1287" s="10" t="s">
        <v>1728</v>
      </c>
      <c r="M1287" s="11">
        <v>0.21352313167259787</v>
      </c>
      <c r="N1287" s="10" t="s">
        <v>1687</v>
      </c>
      <c r="O1287" s="11">
        <v>0.2277580071174377</v>
      </c>
      <c r="P1287" s="10" t="s">
        <v>1554</v>
      </c>
      <c r="Q1287" s="12">
        <v>0</v>
      </c>
    </row>
    <row r="1288" spans="2:17" ht="12.75">
      <c r="B1288" s="9" t="s">
        <v>1272</v>
      </c>
      <c r="C1288" s="10" t="s">
        <v>1842</v>
      </c>
      <c r="D1288" s="10" t="s">
        <v>1627</v>
      </c>
      <c r="E1288" s="11">
        <v>0.4727272727272727</v>
      </c>
      <c r="F1288" s="10" t="s">
        <v>1604</v>
      </c>
      <c r="G1288" s="11">
        <v>0.5272727272727272</v>
      </c>
      <c r="H1288" s="10" t="s">
        <v>2108</v>
      </c>
      <c r="I1288" s="11">
        <v>0.8545454545454545</v>
      </c>
      <c r="J1288" s="10" t="s">
        <v>1783</v>
      </c>
      <c r="K1288" s="11">
        <v>0.5696969696969697</v>
      </c>
      <c r="L1288" s="10" t="s">
        <v>1581</v>
      </c>
      <c r="M1288" s="11">
        <v>0.2727272727272727</v>
      </c>
      <c r="N1288" s="10" t="s">
        <v>1611</v>
      </c>
      <c r="O1288" s="11">
        <v>0.296969696969697</v>
      </c>
      <c r="P1288" s="10" t="s">
        <v>1599</v>
      </c>
      <c r="Q1288" s="12">
        <v>0.030303030303030304</v>
      </c>
    </row>
    <row r="1289" spans="2:17" ht="12.75">
      <c r="B1289" s="9" t="s">
        <v>14</v>
      </c>
      <c r="C1289" s="10" t="s">
        <v>1336</v>
      </c>
      <c r="D1289" s="10" t="s">
        <v>1643</v>
      </c>
      <c r="E1289" s="11">
        <v>0.47191011235955055</v>
      </c>
      <c r="F1289" s="10" t="s">
        <v>1781</v>
      </c>
      <c r="G1289" s="11">
        <v>0.5280898876404494</v>
      </c>
      <c r="H1289" s="10" t="s">
        <v>2270</v>
      </c>
      <c r="I1289" s="11">
        <v>0.8764044943820225</v>
      </c>
      <c r="J1289" s="10" t="s">
        <v>2231</v>
      </c>
      <c r="K1289" s="11">
        <v>0.5224719101123596</v>
      </c>
      <c r="L1289" s="10" t="s">
        <v>2033</v>
      </c>
      <c r="M1289" s="11">
        <v>0.24719101123595505</v>
      </c>
      <c r="N1289" s="10" t="s">
        <v>1721</v>
      </c>
      <c r="O1289" s="11">
        <v>0.2752808988764045</v>
      </c>
      <c r="P1289" s="10" t="s">
        <v>1553</v>
      </c>
      <c r="Q1289" s="12">
        <v>0.05056179775280899</v>
      </c>
    </row>
    <row r="1290" spans="2:17" ht="12.75">
      <c r="B1290" s="9" t="s">
        <v>15</v>
      </c>
      <c r="C1290" s="10" t="s">
        <v>1585</v>
      </c>
      <c r="D1290" s="10" t="s">
        <v>1620</v>
      </c>
      <c r="E1290" s="11">
        <v>0.5</v>
      </c>
      <c r="F1290" s="10" t="s">
        <v>1620</v>
      </c>
      <c r="G1290" s="11">
        <v>0.5</v>
      </c>
      <c r="H1290" s="10" t="s">
        <v>1617</v>
      </c>
      <c r="I1290" s="11">
        <v>0.8333333333333334</v>
      </c>
      <c r="J1290" s="10" t="s">
        <v>1598</v>
      </c>
      <c r="K1290" s="11">
        <v>0.375</v>
      </c>
      <c r="L1290" s="10" t="s">
        <v>1599</v>
      </c>
      <c r="M1290" s="11">
        <v>0.20833333333333334</v>
      </c>
      <c r="N1290" s="10" t="s">
        <v>1560</v>
      </c>
      <c r="O1290" s="11">
        <v>0.16666666666666666</v>
      </c>
      <c r="P1290" s="10" t="s">
        <v>1554</v>
      </c>
      <c r="Q1290" s="12">
        <v>0</v>
      </c>
    </row>
    <row r="1291" spans="2:17" ht="12.75">
      <c r="B1291" s="9" t="s">
        <v>1106</v>
      </c>
      <c r="C1291" s="10" t="s">
        <v>2315</v>
      </c>
      <c r="D1291" s="10" t="s">
        <v>1887</v>
      </c>
      <c r="E1291" s="11">
        <v>0.50390625</v>
      </c>
      <c r="F1291" s="10" t="s">
        <v>1730</v>
      </c>
      <c r="G1291" s="11">
        <v>0.49609375</v>
      </c>
      <c r="H1291" s="10" t="s">
        <v>1906</v>
      </c>
      <c r="I1291" s="11">
        <v>0.8984375</v>
      </c>
      <c r="J1291" s="10" t="s">
        <v>1673</v>
      </c>
      <c r="K1291" s="11">
        <v>0.58984375</v>
      </c>
      <c r="L1291" s="10" t="s">
        <v>1811</v>
      </c>
      <c r="M1291" s="11">
        <v>0.29296875</v>
      </c>
      <c r="N1291" s="10" t="s">
        <v>1702</v>
      </c>
      <c r="O1291" s="11">
        <v>0.296875</v>
      </c>
      <c r="P1291" s="10" t="s">
        <v>1692</v>
      </c>
      <c r="Q1291" s="12">
        <v>0.0390625</v>
      </c>
    </row>
    <row r="1292" spans="2:17" ht="12.75">
      <c r="B1292" s="9" t="s">
        <v>16</v>
      </c>
      <c r="C1292" s="10" t="s">
        <v>1864</v>
      </c>
      <c r="D1292" s="10" t="s">
        <v>1589</v>
      </c>
      <c r="E1292" s="11">
        <v>0.475</v>
      </c>
      <c r="F1292" s="10" t="s">
        <v>1697</v>
      </c>
      <c r="G1292" s="11">
        <v>0.525</v>
      </c>
      <c r="H1292" s="10" t="s">
        <v>1587</v>
      </c>
      <c r="I1292" s="11">
        <v>0.875</v>
      </c>
      <c r="J1292" s="10" t="s">
        <v>1577</v>
      </c>
      <c r="K1292" s="11">
        <v>0.725</v>
      </c>
      <c r="L1292" s="10" t="s">
        <v>1620</v>
      </c>
      <c r="M1292" s="11">
        <v>0.3</v>
      </c>
      <c r="N1292" s="10" t="s">
        <v>1725</v>
      </c>
      <c r="O1292" s="11">
        <v>0.425</v>
      </c>
      <c r="P1292" s="10" t="s">
        <v>1554</v>
      </c>
      <c r="Q1292" s="12">
        <v>0</v>
      </c>
    </row>
    <row r="1293" spans="2:17" ht="12.75">
      <c r="B1293" s="9" t="s">
        <v>2337</v>
      </c>
      <c r="C1293" s="10" t="s">
        <v>1584</v>
      </c>
      <c r="D1293" s="10" t="s">
        <v>1666</v>
      </c>
      <c r="E1293" s="11">
        <v>0.5333333333333333</v>
      </c>
      <c r="F1293" s="10" t="s">
        <v>1557</v>
      </c>
      <c r="G1293" s="11">
        <v>0.4666666666666667</v>
      </c>
      <c r="H1293" s="10" t="s">
        <v>1588</v>
      </c>
      <c r="I1293" s="11">
        <v>0.9333333333333333</v>
      </c>
      <c r="J1293" s="10" t="s">
        <v>1666</v>
      </c>
      <c r="K1293" s="11">
        <v>0.5333333333333333</v>
      </c>
      <c r="L1293" s="10" t="s">
        <v>1641</v>
      </c>
      <c r="M1293" s="11">
        <v>0.26666666666666666</v>
      </c>
      <c r="N1293" s="10" t="s">
        <v>1641</v>
      </c>
      <c r="O1293" s="11">
        <v>0.26666666666666666</v>
      </c>
      <c r="P1293" s="10" t="s">
        <v>1554</v>
      </c>
      <c r="Q1293" s="12">
        <v>0</v>
      </c>
    </row>
    <row r="1294" spans="2:17" ht="12.75">
      <c r="B1294" s="9" t="s">
        <v>17</v>
      </c>
      <c r="C1294" s="10" t="s">
        <v>1676</v>
      </c>
      <c r="D1294" s="10" t="s">
        <v>1694</v>
      </c>
      <c r="E1294" s="11">
        <v>0.524390243902439</v>
      </c>
      <c r="F1294" s="10" t="s">
        <v>1618</v>
      </c>
      <c r="G1294" s="11">
        <v>0.47560975609756095</v>
      </c>
      <c r="H1294" s="10" t="s">
        <v>1580</v>
      </c>
      <c r="I1294" s="11">
        <v>0.8780487804878049</v>
      </c>
      <c r="J1294" s="10" t="s">
        <v>1608</v>
      </c>
      <c r="K1294" s="11">
        <v>0.6219512195121951</v>
      </c>
      <c r="L1294" s="10" t="s">
        <v>1588</v>
      </c>
      <c r="M1294" s="11">
        <v>0.34146341463414637</v>
      </c>
      <c r="N1294" s="10" t="s">
        <v>1689</v>
      </c>
      <c r="O1294" s="11">
        <v>0.2804878048780488</v>
      </c>
      <c r="P1294" s="10" t="s">
        <v>1554</v>
      </c>
      <c r="Q1294" s="12">
        <v>0</v>
      </c>
    </row>
    <row r="1295" spans="2:17" ht="12.75">
      <c r="B1295" s="9" t="s">
        <v>18</v>
      </c>
      <c r="C1295" s="10" t="s">
        <v>1810</v>
      </c>
      <c r="D1295" s="10" t="s">
        <v>1714</v>
      </c>
      <c r="E1295" s="11">
        <v>0.4608695652173913</v>
      </c>
      <c r="F1295" s="10" t="s">
        <v>1797</v>
      </c>
      <c r="G1295" s="11">
        <v>0.5391304347826087</v>
      </c>
      <c r="H1295" s="10" t="s">
        <v>1721</v>
      </c>
      <c r="I1295" s="11">
        <v>0.8521739130434782</v>
      </c>
      <c r="J1295" s="10" t="s">
        <v>1728</v>
      </c>
      <c r="K1295" s="11">
        <v>0.5217391304347826</v>
      </c>
      <c r="L1295" s="10" t="s">
        <v>1577</v>
      </c>
      <c r="M1295" s="11">
        <v>0.25217391304347825</v>
      </c>
      <c r="N1295" s="10" t="s">
        <v>1576</v>
      </c>
      <c r="O1295" s="11">
        <v>0.26956521739130435</v>
      </c>
      <c r="P1295" s="10" t="s">
        <v>1574</v>
      </c>
      <c r="Q1295" s="12">
        <v>0.008695652173913044</v>
      </c>
    </row>
    <row r="1296" spans="2:17" ht="12.75">
      <c r="B1296" s="9" t="s">
        <v>19</v>
      </c>
      <c r="C1296" s="10" t="s">
        <v>1612</v>
      </c>
      <c r="D1296" s="10" t="s">
        <v>1553</v>
      </c>
      <c r="E1296" s="11">
        <v>0.4864864864864865</v>
      </c>
      <c r="F1296" s="10" t="s">
        <v>1589</v>
      </c>
      <c r="G1296" s="11">
        <v>0.5135135135135135</v>
      </c>
      <c r="H1296" s="10" t="s">
        <v>1584</v>
      </c>
      <c r="I1296" s="11">
        <v>0.8108108108108109</v>
      </c>
      <c r="J1296" s="10" t="s">
        <v>1697</v>
      </c>
      <c r="K1296" s="11">
        <v>0.5675675675675675</v>
      </c>
      <c r="L1296" s="10" t="s">
        <v>1692</v>
      </c>
      <c r="M1296" s="11">
        <v>0.2702702702702703</v>
      </c>
      <c r="N1296" s="10" t="s">
        <v>1691</v>
      </c>
      <c r="O1296" s="11">
        <v>0.2972972972972973</v>
      </c>
      <c r="P1296" s="10" t="s">
        <v>1554</v>
      </c>
      <c r="Q1296" s="12">
        <v>0</v>
      </c>
    </row>
    <row r="1297" spans="2:17" ht="12.75">
      <c r="B1297" s="9" t="s">
        <v>20</v>
      </c>
      <c r="C1297" s="10" t="s">
        <v>1619</v>
      </c>
      <c r="D1297" s="10" t="s">
        <v>1709</v>
      </c>
      <c r="E1297" s="11"/>
      <c r="F1297" s="10" t="s">
        <v>1709</v>
      </c>
      <c r="G1297" s="11"/>
      <c r="H1297" s="10" t="s">
        <v>1709</v>
      </c>
      <c r="I1297" s="11"/>
      <c r="J1297" s="10" t="s">
        <v>1709</v>
      </c>
      <c r="K1297" s="11"/>
      <c r="L1297" s="10" t="s">
        <v>1709</v>
      </c>
      <c r="M1297" s="11"/>
      <c r="N1297" s="10" t="s">
        <v>1709</v>
      </c>
      <c r="O1297" s="11"/>
      <c r="P1297" s="10" t="s">
        <v>1709</v>
      </c>
      <c r="Q1297" s="12"/>
    </row>
    <row r="1298" spans="2:17" ht="12.75">
      <c r="B1298" s="9" t="s">
        <v>683</v>
      </c>
      <c r="C1298" s="10" t="s">
        <v>1602</v>
      </c>
      <c r="D1298" s="10" t="s">
        <v>1598</v>
      </c>
      <c r="E1298" s="11">
        <v>0.4090909090909091</v>
      </c>
      <c r="F1298" s="10" t="s">
        <v>1600</v>
      </c>
      <c r="G1298" s="11">
        <v>0.5909090909090909</v>
      </c>
      <c r="H1298" s="10" t="s">
        <v>1589</v>
      </c>
      <c r="I1298" s="11">
        <v>0.8636363636363636</v>
      </c>
      <c r="J1298" s="10" t="s">
        <v>1557</v>
      </c>
      <c r="K1298" s="11">
        <v>0.6363636363636364</v>
      </c>
      <c r="L1298" s="10" t="s">
        <v>1590</v>
      </c>
      <c r="M1298" s="11">
        <v>0.2727272727272727</v>
      </c>
      <c r="N1298" s="10" t="s">
        <v>1641</v>
      </c>
      <c r="O1298" s="11">
        <v>0.36363636363636365</v>
      </c>
      <c r="P1298" s="10" t="s">
        <v>1554</v>
      </c>
      <c r="Q1298" s="12">
        <v>0</v>
      </c>
    </row>
    <row r="1299" spans="2:17" ht="12.75">
      <c r="B1299" s="9" t="s">
        <v>21</v>
      </c>
      <c r="C1299" s="10" t="s">
        <v>1595</v>
      </c>
      <c r="D1299" s="10" t="s">
        <v>1596</v>
      </c>
      <c r="E1299" s="11">
        <v>0.5151515151515151</v>
      </c>
      <c r="F1299" s="10" t="s">
        <v>1597</v>
      </c>
      <c r="G1299" s="11">
        <v>0.48484848484848486</v>
      </c>
      <c r="H1299" s="10" t="s">
        <v>1876</v>
      </c>
      <c r="I1299" s="11">
        <v>0.8484848484848485</v>
      </c>
      <c r="J1299" s="10" t="s">
        <v>1597</v>
      </c>
      <c r="K1299" s="11">
        <v>0.48484848484848486</v>
      </c>
      <c r="L1299" s="10" t="s">
        <v>1725</v>
      </c>
      <c r="M1299" s="11">
        <v>0.25757575757575757</v>
      </c>
      <c r="N1299" s="10" t="s">
        <v>1578</v>
      </c>
      <c r="O1299" s="11">
        <v>0.22727272727272727</v>
      </c>
      <c r="P1299" s="10" t="s">
        <v>1554</v>
      </c>
      <c r="Q1299" s="12">
        <v>0</v>
      </c>
    </row>
    <row r="1300" spans="2:17" ht="12.75">
      <c r="B1300" s="9" t="s">
        <v>425</v>
      </c>
      <c r="C1300" s="10" t="s">
        <v>1571</v>
      </c>
      <c r="D1300" s="10" t="s">
        <v>1617</v>
      </c>
      <c r="E1300" s="11">
        <v>0.45454545454545453</v>
      </c>
      <c r="F1300" s="10" t="s">
        <v>1585</v>
      </c>
      <c r="G1300" s="11">
        <v>0.5454545454545454</v>
      </c>
      <c r="H1300" s="10" t="s">
        <v>1752</v>
      </c>
      <c r="I1300" s="11">
        <v>0.8181818181818182</v>
      </c>
      <c r="J1300" s="10" t="s">
        <v>1697</v>
      </c>
      <c r="K1300" s="11">
        <v>0.4772727272727273</v>
      </c>
      <c r="L1300" s="10" t="s">
        <v>1692</v>
      </c>
      <c r="M1300" s="11">
        <v>0.22727272727272727</v>
      </c>
      <c r="N1300" s="10" t="s">
        <v>1691</v>
      </c>
      <c r="O1300" s="11">
        <v>0.25</v>
      </c>
      <c r="P1300" s="10" t="s">
        <v>1554</v>
      </c>
      <c r="Q1300" s="12">
        <v>0</v>
      </c>
    </row>
    <row r="1301" spans="2:17" ht="12.75">
      <c r="B1301" s="9" t="s">
        <v>22</v>
      </c>
      <c r="C1301" s="10" t="s">
        <v>1659</v>
      </c>
      <c r="D1301" s="10" t="s">
        <v>1723</v>
      </c>
      <c r="E1301" s="11">
        <v>0.44029850746268656</v>
      </c>
      <c r="F1301" s="10" t="s">
        <v>1811</v>
      </c>
      <c r="G1301" s="11">
        <v>0.5597014925373134</v>
      </c>
      <c r="H1301" s="10" t="s">
        <v>1757</v>
      </c>
      <c r="I1301" s="11">
        <v>0.9104477611940298</v>
      </c>
      <c r="J1301" s="10" t="s">
        <v>1979</v>
      </c>
      <c r="K1301" s="11">
        <v>0.664179104477612</v>
      </c>
      <c r="L1301" s="10" t="s">
        <v>1618</v>
      </c>
      <c r="M1301" s="11">
        <v>0.291044776119403</v>
      </c>
      <c r="N1301" s="10" t="s">
        <v>1575</v>
      </c>
      <c r="O1301" s="11">
        <v>0.373134328358209</v>
      </c>
      <c r="P1301" s="10" t="s">
        <v>1590</v>
      </c>
      <c r="Q1301" s="12">
        <v>0.04477611940298507</v>
      </c>
    </row>
    <row r="1302" spans="2:17" ht="12.75">
      <c r="B1302" s="9" t="s">
        <v>1231</v>
      </c>
      <c r="C1302" s="10" t="s">
        <v>1778</v>
      </c>
      <c r="D1302" s="10" t="s">
        <v>1712</v>
      </c>
      <c r="E1302" s="11">
        <v>0.5098039215686274</v>
      </c>
      <c r="F1302" s="10" t="s">
        <v>1816</v>
      </c>
      <c r="G1302" s="11">
        <v>0.49019607843137253</v>
      </c>
      <c r="H1302" s="10" t="s">
        <v>1765</v>
      </c>
      <c r="I1302" s="11">
        <v>0.8872549019607843</v>
      </c>
      <c r="J1302" s="10" t="s">
        <v>1755</v>
      </c>
      <c r="K1302" s="11">
        <v>0.5441176470588235</v>
      </c>
      <c r="L1302" s="10" t="s">
        <v>1723</v>
      </c>
      <c r="M1302" s="11">
        <v>0.28921568627450983</v>
      </c>
      <c r="N1302" s="10" t="s">
        <v>1573</v>
      </c>
      <c r="O1302" s="11">
        <v>0.2549019607843137</v>
      </c>
      <c r="P1302" s="10" t="s">
        <v>1574</v>
      </c>
      <c r="Q1302" s="12">
        <v>0.004901960784313725</v>
      </c>
    </row>
    <row r="1303" spans="2:17" ht="12.75">
      <c r="B1303" s="9" t="s">
        <v>1708</v>
      </c>
      <c r="C1303" s="10" t="s">
        <v>2102</v>
      </c>
      <c r="D1303" s="10" t="s">
        <v>1886</v>
      </c>
      <c r="E1303" s="11">
        <v>0.5121951219512195</v>
      </c>
      <c r="F1303" s="10" t="s">
        <v>1769</v>
      </c>
      <c r="G1303" s="11">
        <v>0.4878048780487805</v>
      </c>
      <c r="H1303" s="10" t="s">
        <v>1832</v>
      </c>
      <c r="I1303" s="11">
        <v>0.867595818815331</v>
      </c>
      <c r="J1303" s="10" t="s">
        <v>1788</v>
      </c>
      <c r="K1303" s="11">
        <v>0.5470383275261324</v>
      </c>
      <c r="L1303" s="10" t="s">
        <v>1570</v>
      </c>
      <c r="M1303" s="11">
        <v>0.2682926829268293</v>
      </c>
      <c r="N1303" s="10" t="s">
        <v>1722</v>
      </c>
      <c r="O1303" s="11">
        <v>0.2787456445993031</v>
      </c>
      <c r="P1303" s="10" t="s">
        <v>1599</v>
      </c>
      <c r="Q1303" s="12">
        <v>0.017421602787456445</v>
      </c>
    </row>
    <row r="1304" spans="2:17" ht="12.75">
      <c r="B1304" s="9" t="s">
        <v>23</v>
      </c>
      <c r="C1304" s="10" t="s">
        <v>1572</v>
      </c>
      <c r="D1304" s="10" t="s">
        <v>1553</v>
      </c>
      <c r="E1304" s="11">
        <v>0.5454545454545454</v>
      </c>
      <c r="F1304" s="10" t="s">
        <v>1578</v>
      </c>
      <c r="G1304" s="11">
        <v>0.45454545454545453</v>
      </c>
      <c r="H1304" s="10" t="s">
        <v>1584</v>
      </c>
      <c r="I1304" s="11">
        <v>0.9090909090909091</v>
      </c>
      <c r="J1304" s="10" t="s">
        <v>1589</v>
      </c>
      <c r="K1304" s="11">
        <v>0.5757575757575758</v>
      </c>
      <c r="L1304" s="10" t="s">
        <v>1598</v>
      </c>
      <c r="M1304" s="11">
        <v>0.2727272727272727</v>
      </c>
      <c r="N1304" s="10" t="s">
        <v>1692</v>
      </c>
      <c r="O1304" s="11">
        <v>0.30303030303030304</v>
      </c>
      <c r="P1304" s="10" t="s">
        <v>1554</v>
      </c>
      <c r="Q1304" s="12">
        <v>0</v>
      </c>
    </row>
    <row r="1305" spans="2:17" ht="12.75">
      <c r="B1305" s="9" t="s">
        <v>559</v>
      </c>
      <c r="C1305" s="10" t="s">
        <v>1598</v>
      </c>
      <c r="D1305" s="10" t="s">
        <v>1590</v>
      </c>
      <c r="E1305" s="11">
        <v>0.6666666666666666</v>
      </c>
      <c r="F1305" s="10" t="s">
        <v>1609</v>
      </c>
      <c r="G1305" s="11">
        <v>0.3333333333333333</v>
      </c>
      <c r="H1305" s="10" t="s">
        <v>1619</v>
      </c>
      <c r="I1305" s="11">
        <v>0.7777777777777778</v>
      </c>
      <c r="J1305" s="10" t="s">
        <v>1619</v>
      </c>
      <c r="K1305" s="11">
        <v>0.7777777777777778</v>
      </c>
      <c r="L1305" s="10" t="s">
        <v>1560</v>
      </c>
      <c r="M1305" s="11">
        <v>0.4444444444444444</v>
      </c>
      <c r="N1305" s="10" t="s">
        <v>1609</v>
      </c>
      <c r="O1305" s="11">
        <v>0.3333333333333333</v>
      </c>
      <c r="P1305" s="10" t="s">
        <v>1554</v>
      </c>
      <c r="Q1305" s="12">
        <v>0</v>
      </c>
    </row>
    <row r="1306" spans="2:17" ht="12.75">
      <c r="B1306" s="9" t="s">
        <v>24</v>
      </c>
      <c r="C1306" s="10" t="s">
        <v>1696</v>
      </c>
      <c r="D1306" s="10" t="s">
        <v>1693</v>
      </c>
      <c r="E1306" s="11">
        <v>0.45614035087719296</v>
      </c>
      <c r="F1306" s="10" t="s">
        <v>1576</v>
      </c>
      <c r="G1306" s="11">
        <v>0.543859649122807</v>
      </c>
      <c r="H1306" s="10" t="s">
        <v>1608</v>
      </c>
      <c r="I1306" s="11">
        <v>0.8947368421052632</v>
      </c>
      <c r="J1306" s="10" t="s">
        <v>1597</v>
      </c>
      <c r="K1306" s="11">
        <v>0.5614035087719298</v>
      </c>
      <c r="L1306" s="10" t="s">
        <v>1620</v>
      </c>
      <c r="M1306" s="11">
        <v>0.21052631578947367</v>
      </c>
      <c r="N1306" s="10" t="s">
        <v>1617</v>
      </c>
      <c r="O1306" s="11">
        <v>0.3508771929824561</v>
      </c>
      <c r="P1306" s="10" t="s">
        <v>1554</v>
      </c>
      <c r="Q1306" s="12">
        <v>0</v>
      </c>
    </row>
    <row r="1307" spans="2:17" ht="12.75">
      <c r="B1307" s="9" t="s">
        <v>25</v>
      </c>
      <c r="C1307" s="10" t="s">
        <v>1837</v>
      </c>
      <c r="D1307" s="10" t="s">
        <v>1829</v>
      </c>
      <c r="E1307" s="11">
        <v>0.5309973045822103</v>
      </c>
      <c r="F1307" s="10" t="s">
        <v>1652</v>
      </c>
      <c r="G1307" s="11">
        <v>0.46900269541778977</v>
      </c>
      <c r="H1307" s="10" t="s">
        <v>2348</v>
      </c>
      <c r="I1307" s="11">
        <v>0.8787061994609164</v>
      </c>
      <c r="J1307" s="10" t="s">
        <v>1814</v>
      </c>
      <c r="K1307" s="11">
        <v>0.5202156334231806</v>
      </c>
      <c r="L1307" s="10" t="s">
        <v>1899</v>
      </c>
      <c r="M1307" s="11">
        <v>0.24528301886792453</v>
      </c>
      <c r="N1307" s="10" t="s">
        <v>1685</v>
      </c>
      <c r="O1307" s="11">
        <v>0.2749326145552561</v>
      </c>
      <c r="P1307" s="10" t="s">
        <v>1599</v>
      </c>
      <c r="Q1307" s="12">
        <v>0.013477088948787063</v>
      </c>
    </row>
    <row r="1308" spans="2:17" ht="12.75">
      <c r="B1308" s="9" t="s">
        <v>671</v>
      </c>
      <c r="C1308" s="10" t="s">
        <v>1839</v>
      </c>
      <c r="D1308" s="10" t="s">
        <v>1549</v>
      </c>
      <c r="E1308" s="11">
        <v>0.49635036496350365</v>
      </c>
      <c r="F1308" s="10" t="s">
        <v>1546</v>
      </c>
      <c r="G1308" s="11">
        <v>0.5036496350364964</v>
      </c>
      <c r="H1308" s="10" t="s">
        <v>1905</v>
      </c>
      <c r="I1308" s="11">
        <v>0.8832116788321168</v>
      </c>
      <c r="J1308" s="10" t="s">
        <v>1704</v>
      </c>
      <c r="K1308" s="11">
        <v>0.5401459854014599</v>
      </c>
      <c r="L1308" s="10" t="s">
        <v>1587</v>
      </c>
      <c r="M1308" s="11">
        <v>0.25547445255474455</v>
      </c>
      <c r="N1308" s="10" t="s">
        <v>1618</v>
      </c>
      <c r="O1308" s="11">
        <v>0.2846715328467153</v>
      </c>
      <c r="P1308" s="10" t="s">
        <v>1554</v>
      </c>
      <c r="Q1308" s="12">
        <v>0</v>
      </c>
    </row>
    <row r="1309" spans="2:17" ht="12.75">
      <c r="B1309" s="9" t="s">
        <v>26</v>
      </c>
      <c r="C1309" s="10" t="s">
        <v>2214</v>
      </c>
      <c r="D1309" s="10" t="s">
        <v>1567</v>
      </c>
      <c r="E1309" s="11">
        <v>0.49489795918367346</v>
      </c>
      <c r="F1309" s="10" t="s">
        <v>1665</v>
      </c>
      <c r="G1309" s="11">
        <v>0.5051020408163265</v>
      </c>
      <c r="H1309" s="10" t="s">
        <v>1745</v>
      </c>
      <c r="I1309" s="11">
        <v>0.8979591836734694</v>
      </c>
      <c r="J1309" s="10" t="s">
        <v>1712</v>
      </c>
      <c r="K1309" s="11">
        <v>0.5306122448979592</v>
      </c>
      <c r="L1309" s="10" t="s">
        <v>1575</v>
      </c>
      <c r="M1309" s="11">
        <v>0.25510204081632654</v>
      </c>
      <c r="N1309" s="10" t="s">
        <v>1583</v>
      </c>
      <c r="O1309" s="11">
        <v>0.2755102040816326</v>
      </c>
      <c r="P1309" s="10" t="s">
        <v>1560</v>
      </c>
      <c r="Q1309" s="12">
        <v>0.02040816326530612</v>
      </c>
    </row>
    <row r="1310" spans="2:17" ht="12.75">
      <c r="B1310" s="9" t="s">
        <v>434</v>
      </c>
      <c r="C1310" s="10" t="s">
        <v>1619</v>
      </c>
      <c r="D1310" s="10" t="s">
        <v>1590</v>
      </c>
      <c r="E1310" s="11">
        <v>0.8571428571428571</v>
      </c>
      <c r="F1310" s="10" t="s">
        <v>1574</v>
      </c>
      <c r="G1310" s="11">
        <v>0.14285714285714285</v>
      </c>
      <c r="H1310" s="10" t="s">
        <v>1619</v>
      </c>
      <c r="I1310" s="11">
        <v>1</v>
      </c>
      <c r="J1310" s="10" t="s">
        <v>1590</v>
      </c>
      <c r="K1310" s="11">
        <v>0.8571428571428571</v>
      </c>
      <c r="L1310" s="10" t="s">
        <v>1599</v>
      </c>
      <c r="M1310" s="11">
        <v>0.7142857142857143</v>
      </c>
      <c r="N1310" s="10" t="s">
        <v>1574</v>
      </c>
      <c r="O1310" s="11">
        <v>0.14285714285714285</v>
      </c>
      <c r="P1310" s="10" t="s">
        <v>1554</v>
      </c>
      <c r="Q1310" s="12">
        <v>0</v>
      </c>
    </row>
    <row r="1311" spans="2:17" ht="12.75">
      <c r="B1311" s="9" t="s">
        <v>1304</v>
      </c>
      <c r="C1311" s="10" t="s">
        <v>1585</v>
      </c>
      <c r="D1311" s="10" t="s">
        <v>1691</v>
      </c>
      <c r="E1311" s="11">
        <v>0.4583333333333333</v>
      </c>
      <c r="F1311" s="10" t="s">
        <v>1600</v>
      </c>
      <c r="G1311" s="11">
        <v>0.5416666666666666</v>
      </c>
      <c r="H1311" s="10" t="s">
        <v>1553</v>
      </c>
      <c r="I1311" s="11">
        <v>0.75</v>
      </c>
      <c r="J1311" s="10" t="s">
        <v>1600</v>
      </c>
      <c r="K1311" s="11">
        <v>0.5416666666666666</v>
      </c>
      <c r="L1311" s="10" t="s">
        <v>1590</v>
      </c>
      <c r="M1311" s="11">
        <v>0.25</v>
      </c>
      <c r="N1311" s="10" t="s">
        <v>1619</v>
      </c>
      <c r="O1311" s="11">
        <v>0.2916666666666667</v>
      </c>
      <c r="P1311" s="10" t="s">
        <v>1554</v>
      </c>
      <c r="Q1311" s="12">
        <v>0</v>
      </c>
    </row>
    <row r="1312" spans="2:17" ht="12.75">
      <c r="B1312" s="9" t="s">
        <v>1118</v>
      </c>
      <c r="C1312" s="10" t="s">
        <v>1725</v>
      </c>
      <c r="D1312" s="10" t="s">
        <v>1709</v>
      </c>
      <c r="E1312" s="11"/>
      <c r="F1312" s="10" t="s">
        <v>1709</v>
      </c>
      <c r="G1312" s="11"/>
      <c r="H1312" s="10" t="s">
        <v>1709</v>
      </c>
      <c r="I1312" s="11"/>
      <c r="J1312" s="10" t="s">
        <v>1709</v>
      </c>
      <c r="K1312" s="11"/>
      <c r="L1312" s="10" t="s">
        <v>1709</v>
      </c>
      <c r="M1312" s="11"/>
      <c r="N1312" s="10" t="s">
        <v>1709</v>
      </c>
      <c r="O1312" s="11"/>
      <c r="P1312" s="10" t="s">
        <v>1709</v>
      </c>
      <c r="Q1312" s="12"/>
    </row>
    <row r="1313" spans="2:17" ht="12.75">
      <c r="B1313" s="9" t="s">
        <v>27</v>
      </c>
      <c r="C1313" s="10" t="s">
        <v>1710</v>
      </c>
      <c r="D1313" s="10" t="s">
        <v>1729</v>
      </c>
      <c r="E1313" s="11">
        <v>0.5201465201465202</v>
      </c>
      <c r="F1313" s="10" t="s">
        <v>1852</v>
      </c>
      <c r="G1313" s="11">
        <v>0.47985347985347987</v>
      </c>
      <c r="H1313" s="10" t="s">
        <v>1813</v>
      </c>
      <c r="I1313" s="11">
        <v>0.8021978021978022</v>
      </c>
      <c r="J1313" s="10" t="s">
        <v>1879</v>
      </c>
      <c r="K1313" s="11">
        <v>0.4542124542124542</v>
      </c>
      <c r="L1313" s="10" t="s">
        <v>1797</v>
      </c>
      <c r="M1313" s="11">
        <v>0.2271062271062271</v>
      </c>
      <c r="N1313" s="10" t="s">
        <v>1797</v>
      </c>
      <c r="O1313" s="11">
        <v>0.2271062271062271</v>
      </c>
      <c r="P1313" s="10" t="s">
        <v>1554</v>
      </c>
      <c r="Q1313" s="12">
        <v>0</v>
      </c>
    </row>
    <row r="1314" spans="2:17" ht="12.75">
      <c r="B1314" s="9" t="s">
        <v>479</v>
      </c>
      <c r="C1314" s="10" t="s">
        <v>1686</v>
      </c>
      <c r="D1314" s="10" t="s">
        <v>1588</v>
      </c>
      <c r="E1314" s="11">
        <v>0.509090909090909</v>
      </c>
      <c r="F1314" s="10" t="s">
        <v>1616</v>
      </c>
      <c r="G1314" s="11">
        <v>0.4909090909090909</v>
      </c>
      <c r="H1314" s="10" t="s">
        <v>1593</v>
      </c>
      <c r="I1314" s="11">
        <v>0.8727272727272727</v>
      </c>
      <c r="J1314" s="10" t="s">
        <v>1577</v>
      </c>
      <c r="K1314" s="11">
        <v>0.5272727272727272</v>
      </c>
      <c r="L1314" s="10" t="s">
        <v>1578</v>
      </c>
      <c r="M1314" s="11">
        <v>0.2727272727272727</v>
      </c>
      <c r="N1314" s="10" t="s">
        <v>1557</v>
      </c>
      <c r="O1314" s="11">
        <v>0.2545454545454545</v>
      </c>
      <c r="P1314" s="10" t="s">
        <v>1554</v>
      </c>
      <c r="Q1314" s="12">
        <v>0</v>
      </c>
    </row>
    <row r="1315" spans="2:17" ht="12.75">
      <c r="B1315" s="9" t="s">
        <v>28</v>
      </c>
      <c r="C1315" s="10" t="s">
        <v>1587</v>
      </c>
      <c r="D1315" s="10" t="s">
        <v>1557</v>
      </c>
      <c r="E1315" s="11">
        <v>0.4</v>
      </c>
      <c r="F1315" s="10" t="s">
        <v>1697</v>
      </c>
      <c r="G1315" s="11">
        <v>0.6</v>
      </c>
      <c r="H1315" s="10" t="s">
        <v>1576</v>
      </c>
      <c r="I1315" s="11">
        <v>0.8857142857142857</v>
      </c>
      <c r="J1315" s="10" t="s">
        <v>1602</v>
      </c>
      <c r="K1315" s="11">
        <v>0.6285714285714286</v>
      </c>
      <c r="L1315" s="10" t="s">
        <v>1641</v>
      </c>
      <c r="M1315" s="11">
        <v>0.22857142857142856</v>
      </c>
      <c r="N1315" s="10" t="s">
        <v>1557</v>
      </c>
      <c r="O1315" s="11">
        <v>0.4</v>
      </c>
      <c r="P1315" s="10" t="s">
        <v>1554</v>
      </c>
      <c r="Q1315" s="12">
        <v>0</v>
      </c>
    </row>
    <row r="1316" spans="2:17" ht="12.75">
      <c r="B1316" s="9" t="s">
        <v>665</v>
      </c>
      <c r="C1316" s="10" t="s">
        <v>1693</v>
      </c>
      <c r="D1316" s="10" t="s">
        <v>1620</v>
      </c>
      <c r="E1316" s="11">
        <v>0.46153846153846156</v>
      </c>
      <c r="F1316" s="10" t="s">
        <v>1557</v>
      </c>
      <c r="G1316" s="11">
        <v>0.5384615384615384</v>
      </c>
      <c r="H1316" s="10" t="s">
        <v>1585</v>
      </c>
      <c r="I1316" s="11">
        <v>0.9230769230769231</v>
      </c>
      <c r="J1316" s="10" t="s">
        <v>1725</v>
      </c>
      <c r="K1316" s="11">
        <v>0.6538461538461539</v>
      </c>
      <c r="L1316" s="10" t="s">
        <v>1598</v>
      </c>
      <c r="M1316" s="11">
        <v>0.34615384615384615</v>
      </c>
      <c r="N1316" s="10" t="s">
        <v>1641</v>
      </c>
      <c r="O1316" s="11">
        <v>0.3076923076923077</v>
      </c>
      <c r="P1316" s="10" t="s">
        <v>1554</v>
      </c>
      <c r="Q1316" s="12">
        <v>0</v>
      </c>
    </row>
    <row r="1317" spans="2:17" ht="12.75">
      <c r="B1317" s="9" t="s">
        <v>668</v>
      </c>
      <c r="C1317" s="10" t="s">
        <v>1617</v>
      </c>
      <c r="D1317" s="10" t="s">
        <v>1641</v>
      </c>
      <c r="E1317" s="11">
        <v>0.4</v>
      </c>
      <c r="F1317" s="10" t="s">
        <v>1620</v>
      </c>
      <c r="G1317" s="11">
        <v>0.6</v>
      </c>
      <c r="H1317" s="10" t="s">
        <v>1553</v>
      </c>
      <c r="I1317" s="11">
        <v>0.9</v>
      </c>
      <c r="J1317" s="10" t="s">
        <v>1557</v>
      </c>
      <c r="K1317" s="11">
        <v>0.7</v>
      </c>
      <c r="L1317" s="10" t="s">
        <v>1599</v>
      </c>
      <c r="M1317" s="11">
        <v>0.25</v>
      </c>
      <c r="N1317" s="10" t="s">
        <v>1598</v>
      </c>
      <c r="O1317" s="11">
        <v>0.45</v>
      </c>
      <c r="P1317" s="10" t="s">
        <v>1574</v>
      </c>
      <c r="Q1317" s="12">
        <v>0.05</v>
      </c>
    </row>
    <row r="1318" spans="2:17" ht="12.75">
      <c r="B1318" s="9" t="s">
        <v>480</v>
      </c>
      <c r="C1318" s="10" t="s">
        <v>1697</v>
      </c>
      <c r="D1318" s="10" t="s">
        <v>1692</v>
      </c>
      <c r="E1318" s="11">
        <v>0.47619047619047616</v>
      </c>
      <c r="F1318" s="10" t="s">
        <v>1691</v>
      </c>
      <c r="G1318" s="11">
        <v>0.5238095238095238</v>
      </c>
      <c r="H1318" s="10" t="s">
        <v>1553</v>
      </c>
      <c r="I1318" s="11">
        <v>0.8571428571428571</v>
      </c>
      <c r="J1318" s="10" t="s">
        <v>1725</v>
      </c>
      <c r="K1318" s="11">
        <v>0.8095238095238095</v>
      </c>
      <c r="L1318" s="10" t="s">
        <v>1641</v>
      </c>
      <c r="M1318" s="11">
        <v>0.38095238095238093</v>
      </c>
      <c r="N1318" s="10" t="s">
        <v>1598</v>
      </c>
      <c r="O1318" s="11">
        <v>0.42857142857142855</v>
      </c>
      <c r="P1318" s="10" t="s">
        <v>1554</v>
      </c>
      <c r="Q1318" s="12">
        <v>0</v>
      </c>
    </row>
    <row r="1319" spans="2:17" ht="12.75">
      <c r="B1319" s="9" t="s">
        <v>1533</v>
      </c>
      <c r="C1319" s="10" t="s">
        <v>1841</v>
      </c>
      <c r="D1319" s="10" t="s">
        <v>1706</v>
      </c>
      <c r="E1319" s="11">
        <v>0.4470588235294118</v>
      </c>
      <c r="F1319" s="10" t="s">
        <v>1615</v>
      </c>
      <c r="G1319" s="11">
        <v>0.5529411764705883</v>
      </c>
      <c r="H1319" s="10" t="s">
        <v>1657</v>
      </c>
      <c r="I1319" s="11">
        <v>0.8588235294117647</v>
      </c>
      <c r="J1319" s="10" t="s">
        <v>1612</v>
      </c>
      <c r="K1319" s="11">
        <v>0.43529411764705883</v>
      </c>
      <c r="L1319" s="10" t="s">
        <v>1725</v>
      </c>
      <c r="M1319" s="11">
        <v>0.2</v>
      </c>
      <c r="N1319" s="10" t="s">
        <v>1617</v>
      </c>
      <c r="O1319" s="11">
        <v>0.23529411764705882</v>
      </c>
      <c r="P1319" s="10" t="s">
        <v>1599</v>
      </c>
      <c r="Q1319" s="12">
        <v>0.058823529411764705</v>
      </c>
    </row>
    <row r="1320" spans="2:17" ht="12.75">
      <c r="B1320" s="9" t="s">
        <v>29</v>
      </c>
      <c r="C1320" s="10" t="s">
        <v>1619</v>
      </c>
      <c r="D1320" s="10" t="s">
        <v>1709</v>
      </c>
      <c r="E1320" s="11"/>
      <c r="F1320" s="10" t="s">
        <v>1709</v>
      </c>
      <c r="G1320" s="11"/>
      <c r="H1320" s="10" t="s">
        <v>1709</v>
      </c>
      <c r="I1320" s="11"/>
      <c r="J1320" s="10" t="s">
        <v>1709</v>
      </c>
      <c r="K1320" s="11"/>
      <c r="L1320" s="10" t="s">
        <v>1709</v>
      </c>
      <c r="M1320" s="11"/>
      <c r="N1320" s="10" t="s">
        <v>1709</v>
      </c>
      <c r="O1320" s="11"/>
      <c r="P1320" s="10" t="s">
        <v>1709</v>
      </c>
      <c r="Q1320" s="12"/>
    </row>
    <row r="1321" spans="2:17" ht="12.75">
      <c r="B1321" s="9" t="s">
        <v>469</v>
      </c>
      <c r="C1321" s="10" t="s">
        <v>1718</v>
      </c>
      <c r="D1321" s="10" t="s">
        <v>1602</v>
      </c>
      <c r="E1321" s="11">
        <v>0.4782608695652174</v>
      </c>
      <c r="F1321" s="10" t="s">
        <v>1585</v>
      </c>
      <c r="G1321" s="11">
        <v>0.5217391304347826</v>
      </c>
      <c r="H1321" s="10" t="s">
        <v>1551</v>
      </c>
      <c r="I1321" s="11">
        <v>0.8913043478260869</v>
      </c>
      <c r="J1321" s="10" t="s">
        <v>1689</v>
      </c>
      <c r="K1321" s="11">
        <v>0.5</v>
      </c>
      <c r="L1321" s="10" t="s">
        <v>1691</v>
      </c>
      <c r="M1321" s="11">
        <v>0.2391304347826087</v>
      </c>
      <c r="N1321" s="10" t="s">
        <v>1620</v>
      </c>
      <c r="O1321" s="11">
        <v>0.2608695652173913</v>
      </c>
      <c r="P1321" s="10" t="s">
        <v>1554</v>
      </c>
      <c r="Q1321" s="12">
        <v>0</v>
      </c>
    </row>
    <row r="1322" spans="2:17" ht="12.75">
      <c r="B1322" s="9" t="s">
        <v>1108</v>
      </c>
      <c r="C1322" s="10" t="s">
        <v>1666</v>
      </c>
      <c r="D1322" s="10" t="s">
        <v>1691</v>
      </c>
      <c r="E1322" s="11">
        <v>0.6875</v>
      </c>
      <c r="F1322" s="10" t="s">
        <v>1599</v>
      </c>
      <c r="G1322" s="11">
        <v>0.3125</v>
      </c>
      <c r="H1322" s="10" t="s">
        <v>1666</v>
      </c>
      <c r="I1322" s="11">
        <v>1</v>
      </c>
      <c r="J1322" s="10" t="s">
        <v>1619</v>
      </c>
      <c r="K1322" s="11">
        <v>0.4375</v>
      </c>
      <c r="L1322" s="10" t="s">
        <v>1560</v>
      </c>
      <c r="M1322" s="11">
        <v>0.25</v>
      </c>
      <c r="N1322" s="10" t="s">
        <v>1609</v>
      </c>
      <c r="O1322" s="11">
        <v>0.1875</v>
      </c>
      <c r="P1322" s="10" t="s">
        <v>1554</v>
      </c>
      <c r="Q1322" s="12">
        <v>0</v>
      </c>
    </row>
    <row r="1323" spans="2:17" ht="12.75">
      <c r="B1323" s="9" t="s">
        <v>30</v>
      </c>
      <c r="C1323" s="10" t="s">
        <v>1722</v>
      </c>
      <c r="D1323" s="10" t="s">
        <v>1571</v>
      </c>
      <c r="E1323" s="11">
        <v>0.55</v>
      </c>
      <c r="F1323" s="10" t="s">
        <v>1752</v>
      </c>
      <c r="G1323" s="11">
        <v>0.45</v>
      </c>
      <c r="H1323" s="10" t="s">
        <v>1580</v>
      </c>
      <c r="I1323" s="11">
        <v>0.9</v>
      </c>
      <c r="J1323" s="10" t="s">
        <v>1551</v>
      </c>
      <c r="K1323" s="11">
        <v>0.5125</v>
      </c>
      <c r="L1323" s="10" t="s">
        <v>1617</v>
      </c>
      <c r="M1323" s="11">
        <v>0.25</v>
      </c>
      <c r="N1323" s="10" t="s">
        <v>1697</v>
      </c>
      <c r="O1323" s="11">
        <v>0.2625</v>
      </c>
      <c r="P1323" s="10" t="s">
        <v>1554</v>
      </c>
      <c r="Q1323" s="12">
        <v>0</v>
      </c>
    </row>
    <row r="1324" spans="2:17" ht="12.75">
      <c r="B1324" s="9" t="s">
        <v>31</v>
      </c>
      <c r="C1324" s="10" t="s">
        <v>1972</v>
      </c>
      <c r="D1324" s="10" t="s">
        <v>1750</v>
      </c>
      <c r="E1324" s="11">
        <v>0.5470085470085471</v>
      </c>
      <c r="F1324" s="10" t="s">
        <v>2065</v>
      </c>
      <c r="G1324" s="11">
        <v>0.452991452991453</v>
      </c>
      <c r="H1324" s="10" t="s">
        <v>1814</v>
      </c>
      <c r="I1324" s="11">
        <v>0.8247863247863247</v>
      </c>
      <c r="J1324" s="10" t="s">
        <v>2205</v>
      </c>
      <c r="K1324" s="11">
        <v>0.5128205128205128</v>
      </c>
      <c r="L1324" s="10" t="s">
        <v>1728</v>
      </c>
      <c r="M1324" s="11">
        <v>0.2564102564102564</v>
      </c>
      <c r="N1324" s="10" t="s">
        <v>1728</v>
      </c>
      <c r="O1324" s="11">
        <v>0.2564102564102564</v>
      </c>
      <c r="P1324" s="10" t="s">
        <v>1613</v>
      </c>
      <c r="Q1324" s="12">
        <v>0.008547008547008548</v>
      </c>
    </row>
    <row r="1325" spans="2:17" ht="12.75">
      <c r="B1325" s="9" t="s">
        <v>32</v>
      </c>
      <c r="C1325" s="10" t="s">
        <v>1577</v>
      </c>
      <c r="D1325" s="10" t="s">
        <v>1600</v>
      </c>
      <c r="E1325" s="11">
        <v>0.4482758620689655</v>
      </c>
      <c r="F1325" s="10" t="s">
        <v>1666</v>
      </c>
      <c r="G1325" s="11">
        <v>0.5517241379310345</v>
      </c>
      <c r="H1325" s="10" t="s">
        <v>1693</v>
      </c>
      <c r="I1325" s="11">
        <v>0.896551724137931</v>
      </c>
      <c r="J1325" s="10" t="s">
        <v>1666</v>
      </c>
      <c r="K1325" s="11">
        <v>0.5517241379310345</v>
      </c>
      <c r="L1325" s="10" t="s">
        <v>1619</v>
      </c>
      <c r="M1325" s="11">
        <v>0.2413793103448276</v>
      </c>
      <c r="N1325" s="10" t="s">
        <v>1598</v>
      </c>
      <c r="O1325" s="11">
        <v>0.3103448275862069</v>
      </c>
      <c r="P1325" s="10" t="s">
        <v>1560</v>
      </c>
      <c r="Q1325" s="12">
        <v>0.13793103448275862</v>
      </c>
    </row>
    <row r="1326" spans="2:17" ht="12.75">
      <c r="B1326" s="9" t="s">
        <v>33</v>
      </c>
      <c r="C1326" s="10" t="s">
        <v>1691</v>
      </c>
      <c r="D1326" s="10" t="s">
        <v>1560</v>
      </c>
      <c r="E1326" s="11">
        <v>0.36363636363636365</v>
      </c>
      <c r="F1326" s="10" t="s">
        <v>1619</v>
      </c>
      <c r="G1326" s="11">
        <v>0.6363636363636364</v>
      </c>
      <c r="H1326" s="10" t="s">
        <v>1598</v>
      </c>
      <c r="I1326" s="11">
        <v>0.8181818181818182</v>
      </c>
      <c r="J1326" s="10" t="s">
        <v>1641</v>
      </c>
      <c r="K1326" s="11">
        <v>0.7272727272727273</v>
      </c>
      <c r="L1326" s="10" t="s">
        <v>1609</v>
      </c>
      <c r="M1326" s="11">
        <v>0.2727272727272727</v>
      </c>
      <c r="N1326" s="10" t="s">
        <v>1599</v>
      </c>
      <c r="O1326" s="11">
        <v>0.45454545454545453</v>
      </c>
      <c r="P1326" s="10" t="s">
        <v>1554</v>
      </c>
      <c r="Q1326" s="12">
        <v>0</v>
      </c>
    </row>
    <row r="1327" spans="2:17" ht="12.75">
      <c r="B1327" s="9" t="s">
        <v>34</v>
      </c>
      <c r="C1327" s="10" t="s">
        <v>1599</v>
      </c>
      <c r="D1327" s="10" t="s">
        <v>1709</v>
      </c>
      <c r="E1327" s="11"/>
      <c r="F1327" s="10" t="s">
        <v>1709</v>
      </c>
      <c r="G1327" s="11"/>
      <c r="H1327" s="10" t="s">
        <v>1709</v>
      </c>
      <c r="I1327" s="11"/>
      <c r="J1327" s="10" t="s">
        <v>1709</v>
      </c>
      <c r="K1327" s="11"/>
      <c r="L1327" s="10" t="s">
        <v>1709</v>
      </c>
      <c r="M1327" s="11"/>
      <c r="N1327" s="10" t="s">
        <v>1709</v>
      </c>
      <c r="O1327" s="11"/>
      <c r="P1327" s="10" t="s">
        <v>1709</v>
      </c>
      <c r="Q1327" s="12"/>
    </row>
    <row r="1328" spans="2:17" ht="12.75">
      <c r="B1328" s="9" t="s">
        <v>431</v>
      </c>
      <c r="C1328" s="10" t="s">
        <v>1689</v>
      </c>
      <c r="D1328" s="10" t="s">
        <v>1598</v>
      </c>
      <c r="E1328" s="11">
        <v>0.391304347826087</v>
      </c>
      <c r="F1328" s="10" t="s">
        <v>1557</v>
      </c>
      <c r="G1328" s="11">
        <v>0.6086956521739131</v>
      </c>
      <c r="H1328" s="10" t="s">
        <v>1589</v>
      </c>
      <c r="I1328" s="11">
        <v>0.8260869565217391</v>
      </c>
      <c r="J1328" s="10" t="s">
        <v>1620</v>
      </c>
      <c r="K1328" s="11">
        <v>0.5217391304347826</v>
      </c>
      <c r="L1328" s="10" t="s">
        <v>1599</v>
      </c>
      <c r="M1328" s="11">
        <v>0.21739130434782608</v>
      </c>
      <c r="N1328" s="10" t="s">
        <v>1619</v>
      </c>
      <c r="O1328" s="11">
        <v>0.30434782608695654</v>
      </c>
      <c r="P1328" s="10" t="s">
        <v>1554</v>
      </c>
      <c r="Q1328" s="12">
        <v>0</v>
      </c>
    </row>
    <row r="1329" spans="2:17" ht="12.75">
      <c r="B1329" s="9" t="s">
        <v>1363</v>
      </c>
      <c r="C1329" s="10" t="s">
        <v>1602</v>
      </c>
      <c r="D1329" s="10" t="s">
        <v>1692</v>
      </c>
      <c r="E1329" s="11">
        <v>0.45454545454545453</v>
      </c>
      <c r="F1329" s="10" t="s">
        <v>1620</v>
      </c>
      <c r="G1329" s="11">
        <v>0.5454545454545454</v>
      </c>
      <c r="H1329" s="10" t="s">
        <v>1617</v>
      </c>
      <c r="I1329" s="11">
        <v>0.9090909090909091</v>
      </c>
      <c r="J1329" s="10" t="s">
        <v>1666</v>
      </c>
      <c r="K1329" s="11">
        <v>0.7272727272727273</v>
      </c>
      <c r="L1329" s="10" t="s">
        <v>1619</v>
      </c>
      <c r="M1329" s="11">
        <v>0.3181818181818182</v>
      </c>
      <c r="N1329" s="10" t="s">
        <v>1598</v>
      </c>
      <c r="O1329" s="11">
        <v>0.4090909090909091</v>
      </c>
      <c r="P1329" s="10" t="s">
        <v>1554</v>
      </c>
      <c r="Q1329" s="12">
        <v>0</v>
      </c>
    </row>
    <row r="1330" spans="2:17" ht="12.75">
      <c r="B1330" s="9" t="s">
        <v>769</v>
      </c>
      <c r="C1330" s="10" t="s">
        <v>1752</v>
      </c>
      <c r="D1330" s="10" t="s">
        <v>1666</v>
      </c>
      <c r="E1330" s="11">
        <v>0.4444444444444444</v>
      </c>
      <c r="F1330" s="10" t="s">
        <v>1617</v>
      </c>
      <c r="G1330" s="11">
        <v>0.5555555555555556</v>
      </c>
      <c r="H1330" s="10" t="s">
        <v>1576</v>
      </c>
      <c r="I1330" s="11">
        <v>0.8611111111111112</v>
      </c>
      <c r="J1330" s="10" t="s">
        <v>1602</v>
      </c>
      <c r="K1330" s="11">
        <v>0.6111111111111112</v>
      </c>
      <c r="L1330" s="10" t="s">
        <v>1692</v>
      </c>
      <c r="M1330" s="11">
        <v>0.2777777777777778</v>
      </c>
      <c r="N1330" s="10" t="s">
        <v>1620</v>
      </c>
      <c r="O1330" s="11">
        <v>0.3333333333333333</v>
      </c>
      <c r="P1330" s="10" t="s">
        <v>1554</v>
      </c>
      <c r="Q1330" s="12">
        <v>0</v>
      </c>
    </row>
    <row r="1331" spans="2:17" ht="12.75">
      <c r="B1331" s="9" t="s">
        <v>35</v>
      </c>
      <c r="C1331" s="10" t="s">
        <v>1567</v>
      </c>
      <c r="D1331" s="10" t="s">
        <v>1571</v>
      </c>
      <c r="E1331" s="11">
        <v>0.4536082474226804</v>
      </c>
      <c r="F1331" s="10" t="s">
        <v>1714</v>
      </c>
      <c r="G1331" s="11">
        <v>0.5463917525773195</v>
      </c>
      <c r="H1331" s="10" t="s">
        <v>1717</v>
      </c>
      <c r="I1331" s="11">
        <v>0.865979381443299</v>
      </c>
      <c r="J1331" s="10" t="s">
        <v>1608</v>
      </c>
      <c r="K1331" s="11">
        <v>0.5257731958762887</v>
      </c>
      <c r="L1331" s="10" t="s">
        <v>1689</v>
      </c>
      <c r="M1331" s="11">
        <v>0.23711340206185566</v>
      </c>
      <c r="N1331" s="10" t="s">
        <v>1588</v>
      </c>
      <c r="O1331" s="11">
        <v>0.28865979381443296</v>
      </c>
      <c r="P1331" s="10" t="s">
        <v>1613</v>
      </c>
      <c r="Q1331" s="12">
        <v>0.020618556701030927</v>
      </c>
    </row>
    <row r="1332" spans="2:17" ht="12.75">
      <c r="B1332" s="9" t="s">
        <v>2003</v>
      </c>
      <c r="C1332" s="10" t="s">
        <v>1620</v>
      </c>
      <c r="D1332" s="10" t="s">
        <v>1619</v>
      </c>
      <c r="E1332" s="11">
        <v>0.5833333333333334</v>
      </c>
      <c r="F1332" s="10" t="s">
        <v>1599</v>
      </c>
      <c r="G1332" s="11">
        <v>0.4166666666666667</v>
      </c>
      <c r="H1332" s="10" t="s">
        <v>1692</v>
      </c>
      <c r="I1332" s="11">
        <v>0.8333333333333334</v>
      </c>
      <c r="J1332" s="10" t="s">
        <v>1590</v>
      </c>
      <c r="K1332" s="11">
        <v>0.5</v>
      </c>
      <c r="L1332" s="10" t="s">
        <v>1609</v>
      </c>
      <c r="M1332" s="11">
        <v>0.25</v>
      </c>
      <c r="N1332" s="10" t="s">
        <v>1609</v>
      </c>
      <c r="O1332" s="11">
        <v>0.25</v>
      </c>
      <c r="P1332" s="10" t="s">
        <v>1554</v>
      </c>
      <c r="Q1332" s="12">
        <v>0</v>
      </c>
    </row>
    <row r="1333" spans="2:17" ht="12.75">
      <c r="B1333" s="9" t="s">
        <v>36</v>
      </c>
      <c r="C1333" s="10" t="s">
        <v>1560</v>
      </c>
      <c r="D1333" s="10" t="s">
        <v>1709</v>
      </c>
      <c r="E1333" s="11"/>
      <c r="F1333" s="10" t="s">
        <v>1709</v>
      </c>
      <c r="G1333" s="11"/>
      <c r="H1333" s="10" t="s">
        <v>1709</v>
      </c>
      <c r="I1333" s="11"/>
      <c r="J1333" s="10" t="s">
        <v>1709</v>
      </c>
      <c r="K1333" s="11"/>
      <c r="L1333" s="10" t="s">
        <v>1709</v>
      </c>
      <c r="M1333" s="11"/>
      <c r="N1333" s="10" t="s">
        <v>1709</v>
      </c>
      <c r="O1333" s="11"/>
      <c r="P1333" s="10" t="s">
        <v>1709</v>
      </c>
      <c r="Q1333" s="12"/>
    </row>
    <row r="1334" spans="2:17" ht="12.75">
      <c r="B1334" s="9" t="s">
        <v>1155</v>
      </c>
      <c r="C1334" s="10" t="s">
        <v>1598</v>
      </c>
      <c r="D1334" s="10" t="s">
        <v>1609</v>
      </c>
      <c r="E1334" s="11">
        <v>0.3333333333333333</v>
      </c>
      <c r="F1334" s="10" t="s">
        <v>1590</v>
      </c>
      <c r="G1334" s="11">
        <v>0.6666666666666666</v>
      </c>
      <c r="H1334" s="10" t="s">
        <v>1619</v>
      </c>
      <c r="I1334" s="11">
        <v>0.7777777777777778</v>
      </c>
      <c r="J1334" s="10" t="s">
        <v>1619</v>
      </c>
      <c r="K1334" s="11">
        <v>0.7777777777777778</v>
      </c>
      <c r="L1334" s="10" t="s">
        <v>1609</v>
      </c>
      <c r="M1334" s="11">
        <v>0.3333333333333333</v>
      </c>
      <c r="N1334" s="10" t="s">
        <v>1560</v>
      </c>
      <c r="O1334" s="11">
        <v>0.4444444444444444</v>
      </c>
      <c r="P1334" s="10" t="s">
        <v>1554</v>
      </c>
      <c r="Q1334" s="12">
        <v>0</v>
      </c>
    </row>
    <row r="1335" spans="2:17" ht="12.75">
      <c r="B1335" s="9" t="s">
        <v>37</v>
      </c>
      <c r="C1335" s="10" t="s">
        <v>2062</v>
      </c>
      <c r="D1335" s="10" t="s">
        <v>1568</v>
      </c>
      <c r="E1335" s="11">
        <v>0.5294117647058824</v>
      </c>
      <c r="F1335" s="10" t="s">
        <v>1580</v>
      </c>
      <c r="G1335" s="11">
        <v>0.47058823529411764</v>
      </c>
      <c r="H1335" s="10" t="s">
        <v>1904</v>
      </c>
      <c r="I1335" s="11">
        <v>0.8888888888888888</v>
      </c>
      <c r="J1335" s="10" t="s">
        <v>1811</v>
      </c>
      <c r="K1335" s="11">
        <v>0.49019607843137253</v>
      </c>
      <c r="L1335" s="10" t="s">
        <v>1596</v>
      </c>
      <c r="M1335" s="11">
        <v>0.2222222222222222</v>
      </c>
      <c r="N1335" s="10" t="s">
        <v>1551</v>
      </c>
      <c r="O1335" s="11">
        <v>0.2679738562091503</v>
      </c>
      <c r="P1335" s="10" t="s">
        <v>1554</v>
      </c>
      <c r="Q1335" s="12">
        <v>0</v>
      </c>
    </row>
    <row r="1336" spans="2:17" ht="12.75">
      <c r="B1336" s="9" t="s">
        <v>423</v>
      </c>
      <c r="C1336" s="10" t="s">
        <v>1899</v>
      </c>
      <c r="D1336" s="10" t="s">
        <v>1706</v>
      </c>
      <c r="E1336" s="11">
        <v>0.4175824175824176</v>
      </c>
      <c r="F1336" s="10" t="s">
        <v>1714</v>
      </c>
      <c r="G1336" s="11">
        <v>0.5824175824175825</v>
      </c>
      <c r="H1336" s="10" t="s">
        <v>1841</v>
      </c>
      <c r="I1336" s="11">
        <v>0.9340659340659341</v>
      </c>
      <c r="J1336" s="10" t="s">
        <v>1581</v>
      </c>
      <c r="K1336" s="11">
        <v>0.4945054945054945</v>
      </c>
      <c r="L1336" s="10" t="s">
        <v>1589</v>
      </c>
      <c r="M1336" s="11">
        <v>0.2087912087912088</v>
      </c>
      <c r="N1336" s="10" t="s">
        <v>1693</v>
      </c>
      <c r="O1336" s="11">
        <v>0.2857142857142857</v>
      </c>
      <c r="P1336" s="10" t="s">
        <v>1554</v>
      </c>
      <c r="Q1336" s="12">
        <v>0</v>
      </c>
    </row>
    <row r="1337" spans="2:17" ht="12.75">
      <c r="B1337" s="9" t="s">
        <v>38</v>
      </c>
      <c r="C1337" s="10" t="s">
        <v>1778</v>
      </c>
      <c r="D1337" s="10" t="s">
        <v>1816</v>
      </c>
      <c r="E1337" s="11">
        <v>0.49019607843137253</v>
      </c>
      <c r="F1337" s="10" t="s">
        <v>1712</v>
      </c>
      <c r="G1337" s="11">
        <v>0.5098039215686274</v>
      </c>
      <c r="H1337" s="10" t="s">
        <v>1652</v>
      </c>
      <c r="I1337" s="11">
        <v>0.8529411764705882</v>
      </c>
      <c r="J1337" s="10" t="s">
        <v>1629</v>
      </c>
      <c r="K1337" s="11">
        <v>0.45098039215686275</v>
      </c>
      <c r="L1337" s="10" t="s">
        <v>1615</v>
      </c>
      <c r="M1337" s="11">
        <v>0.23039215686274508</v>
      </c>
      <c r="N1337" s="10" t="s">
        <v>1581</v>
      </c>
      <c r="O1337" s="11">
        <v>0.22058823529411764</v>
      </c>
      <c r="P1337" s="10" t="s">
        <v>1554</v>
      </c>
      <c r="Q1337" s="12">
        <v>0</v>
      </c>
    </row>
    <row r="1338" spans="2:17" ht="12.75">
      <c r="B1338" s="9" t="s">
        <v>39</v>
      </c>
      <c r="C1338" s="10" t="s">
        <v>2029</v>
      </c>
      <c r="D1338" s="10" t="s">
        <v>1631</v>
      </c>
      <c r="E1338" s="11">
        <v>0.45374449339207046</v>
      </c>
      <c r="F1338" s="10" t="s">
        <v>1879</v>
      </c>
      <c r="G1338" s="11">
        <v>0.5462555066079295</v>
      </c>
      <c r="H1338" s="10" t="s">
        <v>1651</v>
      </c>
      <c r="I1338" s="11">
        <v>0.8810572687224669</v>
      </c>
      <c r="J1338" s="10" t="s">
        <v>1579</v>
      </c>
      <c r="K1338" s="11">
        <v>0.5154185022026432</v>
      </c>
      <c r="L1338" s="10" t="s">
        <v>1714</v>
      </c>
      <c r="M1338" s="11">
        <v>0.23348017621145375</v>
      </c>
      <c r="N1338" s="10" t="s">
        <v>1687</v>
      </c>
      <c r="O1338" s="11">
        <v>0.28193832599118945</v>
      </c>
      <c r="P1338" s="10" t="s">
        <v>1599</v>
      </c>
      <c r="Q1338" s="12">
        <v>0.022026431718061675</v>
      </c>
    </row>
    <row r="1339" spans="2:17" ht="12.75">
      <c r="B1339" s="9" t="s">
        <v>40</v>
      </c>
      <c r="C1339" s="10" t="s">
        <v>1689</v>
      </c>
      <c r="D1339" s="10" t="s">
        <v>1600</v>
      </c>
      <c r="E1339" s="11">
        <v>0.5652173913043478</v>
      </c>
      <c r="F1339" s="10" t="s">
        <v>1692</v>
      </c>
      <c r="G1339" s="11">
        <v>0.43478260869565216</v>
      </c>
      <c r="H1339" s="10" t="s">
        <v>1697</v>
      </c>
      <c r="I1339" s="11">
        <v>0.9130434782608695</v>
      </c>
      <c r="J1339" s="10" t="s">
        <v>1578</v>
      </c>
      <c r="K1339" s="11">
        <v>0.6521739130434783</v>
      </c>
      <c r="L1339" s="10" t="s">
        <v>1598</v>
      </c>
      <c r="M1339" s="11">
        <v>0.391304347826087</v>
      </c>
      <c r="N1339" s="10" t="s">
        <v>1590</v>
      </c>
      <c r="O1339" s="11">
        <v>0.2608695652173913</v>
      </c>
      <c r="P1339" s="10" t="s">
        <v>1609</v>
      </c>
      <c r="Q1339" s="12">
        <v>0.13043478260869565</v>
      </c>
    </row>
    <row r="1340" spans="2:17" ht="12.75">
      <c r="B1340" s="9" t="s">
        <v>1236</v>
      </c>
      <c r="C1340" s="10" t="s">
        <v>1597</v>
      </c>
      <c r="D1340" s="10" t="s">
        <v>1589</v>
      </c>
      <c r="E1340" s="11">
        <v>0.59375</v>
      </c>
      <c r="F1340" s="10" t="s">
        <v>1600</v>
      </c>
      <c r="G1340" s="11">
        <v>0.40625</v>
      </c>
      <c r="H1340" s="10" t="s">
        <v>1577</v>
      </c>
      <c r="I1340" s="11">
        <v>0.90625</v>
      </c>
      <c r="J1340" s="10" t="s">
        <v>1602</v>
      </c>
      <c r="K1340" s="11">
        <v>0.6875</v>
      </c>
      <c r="L1340" s="10" t="s">
        <v>1600</v>
      </c>
      <c r="M1340" s="11">
        <v>0.40625</v>
      </c>
      <c r="N1340" s="10" t="s">
        <v>1598</v>
      </c>
      <c r="O1340" s="11">
        <v>0.28125</v>
      </c>
      <c r="P1340" s="10" t="s">
        <v>1574</v>
      </c>
      <c r="Q1340" s="12">
        <v>0.03125</v>
      </c>
    </row>
    <row r="1341" spans="2:17" ht="12.75">
      <c r="B1341" s="9" t="s">
        <v>41</v>
      </c>
      <c r="C1341" s="10" t="s">
        <v>1588</v>
      </c>
      <c r="D1341" s="10" t="s">
        <v>1557</v>
      </c>
      <c r="E1341" s="11">
        <v>0.5</v>
      </c>
      <c r="F1341" s="10" t="s">
        <v>1557</v>
      </c>
      <c r="G1341" s="11">
        <v>0.5</v>
      </c>
      <c r="H1341" s="10" t="s">
        <v>1693</v>
      </c>
      <c r="I1341" s="11">
        <v>0.9285714285714286</v>
      </c>
      <c r="J1341" s="10" t="s">
        <v>1600</v>
      </c>
      <c r="K1341" s="11">
        <v>0.4642857142857143</v>
      </c>
      <c r="L1341" s="10" t="s">
        <v>1590</v>
      </c>
      <c r="M1341" s="11">
        <v>0.21428571428571427</v>
      </c>
      <c r="N1341" s="10" t="s">
        <v>1619</v>
      </c>
      <c r="O1341" s="11">
        <v>0.25</v>
      </c>
      <c r="P1341" s="10" t="s">
        <v>1554</v>
      </c>
      <c r="Q1341" s="12">
        <v>0</v>
      </c>
    </row>
    <row r="1342" spans="2:17" ht="12.75">
      <c r="B1342" s="9" t="s">
        <v>1071</v>
      </c>
      <c r="C1342" s="10" t="s">
        <v>1598</v>
      </c>
      <c r="D1342" s="10" t="s">
        <v>1709</v>
      </c>
      <c r="E1342" s="11"/>
      <c r="F1342" s="10" t="s">
        <v>1709</v>
      </c>
      <c r="G1342" s="11"/>
      <c r="H1342" s="10" t="s">
        <v>1709</v>
      </c>
      <c r="I1342" s="11"/>
      <c r="J1342" s="10" t="s">
        <v>1709</v>
      </c>
      <c r="K1342" s="11"/>
      <c r="L1342" s="10" t="s">
        <v>1709</v>
      </c>
      <c r="M1342" s="11"/>
      <c r="N1342" s="10" t="s">
        <v>1709</v>
      </c>
      <c r="O1342" s="11"/>
      <c r="P1342" s="10" t="s">
        <v>1709</v>
      </c>
      <c r="Q1342" s="12"/>
    </row>
    <row r="1343" spans="2:17" ht="12.75">
      <c r="B1343" s="9" t="s">
        <v>1150</v>
      </c>
      <c r="C1343" s="10" t="s">
        <v>1598</v>
      </c>
      <c r="D1343" s="10" t="s">
        <v>1560</v>
      </c>
      <c r="E1343" s="11">
        <v>0.4444444444444444</v>
      </c>
      <c r="F1343" s="10" t="s">
        <v>1599</v>
      </c>
      <c r="G1343" s="11">
        <v>0.5555555555555556</v>
      </c>
      <c r="H1343" s="10" t="s">
        <v>1598</v>
      </c>
      <c r="I1343" s="11">
        <v>1</v>
      </c>
      <c r="J1343" s="10" t="s">
        <v>1641</v>
      </c>
      <c r="K1343" s="11">
        <v>0.8888888888888888</v>
      </c>
      <c r="L1343" s="10" t="s">
        <v>1560</v>
      </c>
      <c r="M1343" s="11">
        <v>0.4444444444444444</v>
      </c>
      <c r="N1343" s="10" t="s">
        <v>1560</v>
      </c>
      <c r="O1343" s="11">
        <v>0.4444444444444444</v>
      </c>
      <c r="P1343" s="10" t="s">
        <v>1554</v>
      </c>
      <c r="Q1343" s="12">
        <v>0</v>
      </c>
    </row>
    <row r="1344" spans="2:17" ht="12.75">
      <c r="B1344" s="9" t="s">
        <v>42</v>
      </c>
      <c r="C1344" s="10" t="s">
        <v>1612</v>
      </c>
      <c r="D1344" s="10" t="s">
        <v>1689</v>
      </c>
      <c r="E1344" s="11">
        <v>0.6216216216216216</v>
      </c>
      <c r="F1344" s="10" t="s">
        <v>1557</v>
      </c>
      <c r="G1344" s="11">
        <v>0.3783783783783784</v>
      </c>
      <c r="H1344" s="10" t="s">
        <v>1752</v>
      </c>
      <c r="I1344" s="11">
        <v>0.972972972972973</v>
      </c>
      <c r="J1344" s="10" t="s">
        <v>1697</v>
      </c>
      <c r="K1344" s="11">
        <v>0.5675675675675675</v>
      </c>
      <c r="L1344" s="10" t="s">
        <v>1691</v>
      </c>
      <c r="M1344" s="11">
        <v>0.2972972972972973</v>
      </c>
      <c r="N1344" s="10" t="s">
        <v>1692</v>
      </c>
      <c r="O1344" s="11">
        <v>0.2702702702702703</v>
      </c>
      <c r="P1344" s="10" t="s">
        <v>1574</v>
      </c>
      <c r="Q1344" s="12">
        <v>0.02702702702702703</v>
      </c>
    </row>
    <row r="1345" spans="2:17" ht="12.75">
      <c r="B1345" s="9" t="s">
        <v>1481</v>
      </c>
      <c r="C1345" s="10" t="s">
        <v>1557</v>
      </c>
      <c r="D1345" s="10" t="s">
        <v>1692</v>
      </c>
      <c r="E1345" s="11">
        <v>0.7142857142857143</v>
      </c>
      <c r="F1345" s="10" t="s">
        <v>1560</v>
      </c>
      <c r="G1345" s="11">
        <v>0.2857142857142857</v>
      </c>
      <c r="H1345" s="10" t="s">
        <v>1620</v>
      </c>
      <c r="I1345" s="11">
        <v>0.8571428571428571</v>
      </c>
      <c r="J1345" s="10" t="s">
        <v>1619</v>
      </c>
      <c r="K1345" s="11">
        <v>0.5</v>
      </c>
      <c r="L1345" s="10" t="s">
        <v>1560</v>
      </c>
      <c r="M1345" s="11">
        <v>0.2857142857142857</v>
      </c>
      <c r="N1345" s="10" t="s">
        <v>1609</v>
      </c>
      <c r="O1345" s="11">
        <v>0.21428571428571427</v>
      </c>
      <c r="P1345" s="10" t="s">
        <v>1554</v>
      </c>
      <c r="Q1345" s="12">
        <v>0</v>
      </c>
    </row>
    <row r="1346" spans="2:17" ht="12.75">
      <c r="B1346" s="9" t="s">
        <v>41</v>
      </c>
      <c r="C1346" s="10" t="s">
        <v>1589</v>
      </c>
      <c r="D1346" s="10" t="s">
        <v>1641</v>
      </c>
      <c r="E1346" s="11">
        <v>0.42105263157894735</v>
      </c>
      <c r="F1346" s="10" t="s">
        <v>1691</v>
      </c>
      <c r="G1346" s="11">
        <v>0.5789473684210527</v>
      </c>
      <c r="H1346" s="10" t="s">
        <v>1620</v>
      </c>
      <c r="I1346" s="11">
        <v>0.631578947368421</v>
      </c>
      <c r="J1346" s="10" t="s">
        <v>1692</v>
      </c>
      <c r="K1346" s="11">
        <v>0.5263157894736842</v>
      </c>
      <c r="L1346" s="10" t="s">
        <v>1560</v>
      </c>
      <c r="M1346" s="11">
        <v>0.21052631578947367</v>
      </c>
      <c r="N1346" s="10" t="s">
        <v>1590</v>
      </c>
      <c r="O1346" s="11">
        <v>0.3157894736842105</v>
      </c>
      <c r="P1346" s="10" t="s">
        <v>1554</v>
      </c>
      <c r="Q1346" s="12">
        <v>0</v>
      </c>
    </row>
    <row r="1347" spans="2:17" ht="12.75">
      <c r="B1347" s="9" t="s">
        <v>550</v>
      </c>
      <c r="C1347" s="10" t="s">
        <v>1602</v>
      </c>
      <c r="D1347" s="10" t="s">
        <v>1600</v>
      </c>
      <c r="E1347" s="11">
        <v>0.5909090909090909</v>
      </c>
      <c r="F1347" s="10" t="s">
        <v>1598</v>
      </c>
      <c r="G1347" s="11">
        <v>0.4090909090909091</v>
      </c>
      <c r="H1347" s="10" t="s">
        <v>1589</v>
      </c>
      <c r="I1347" s="11">
        <v>0.8636363636363636</v>
      </c>
      <c r="J1347" s="10" t="s">
        <v>1600</v>
      </c>
      <c r="K1347" s="11">
        <v>0.5909090909090909</v>
      </c>
      <c r="L1347" s="10" t="s">
        <v>1598</v>
      </c>
      <c r="M1347" s="11">
        <v>0.4090909090909091</v>
      </c>
      <c r="N1347" s="10" t="s">
        <v>1560</v>
      </c>
      <c r="O1347" s="11">
        <v>0.18181818181818182</v>
      </c>
      <c r="P1347" s="10" t="s">
        <v>1554</v>
      </c>
      <c r="Q1347" s="12">
        <v>0</v>
      </c>
    </row>
    <row r="1348" spans="2:17" ht="12.75">
      <c r="B1348" s="9" t="s">
        <v>510</v>
      </c>
      <c r="C1348" s="10" t="s">
        <v>1594</v>
      </c>
      <c r="D1348" s="10" t="s">
        <v>1693</v>
      </c>
      <c r="E1348" s="11">
        <v>0.6190476190476191</v>
      </c>
      <c r="F1348" s="10" t="s">
        <v>1666</v>
      </c>
      <c r="G1348" s="11">
        <v>0.38095238095238093</v>
      </c>
      <c r="H1348" s="10" t="s">
        <v>1612</v>
      </c>
      <c r="I1348" s="11">
        <v>0.8809523809523809</v>
      </c>
      <c r="J1348" s="10" t="s">
        <v>1585</v>
      </c>
      <c r="K1348" s="11">
        <v>0.5714285714285714</v>
      </c>
      <c r="L1348" s="10" t="s">
        <v>1620</v>
      </c>
      <c r="M1348" s="11">
        <v>0.2857142857142857</v>
      </c>
      <c r="N1348" s="10" t="s">
        <v>1620</v>
      </c>
      <c r="O1348" s="11">
        <v>0.2857142857142857</v>
      </c>
      <c r="P1348" s="10" t="s">
        <v>1554</v>
      </c>
      <c r="Q1348" s="12">
        <v>0</v>
      </c>
    </row>
    <row r="1349" spans="2:17" ht="12.75">
      <c r="B1349" s="9" t="s">
        <v>43</v>
      </c>
      <c r="C1349" s="10" t="s">
        <v>1590</v>
      </c>
      <c r="D1349" s="10" t="s">
        <v>1709</v>
      </c>
      <c r="E1349" s="11"/>
      <c r="F1349" s="10" t="s">
        <v>1709</v>
      </c>
      <c r="G1349" s="11"/>
      <c r="H1349" s="10" t="s">
        <v>1709</v>
      </c>
      <c r="I1349" s="11"/>
      <c r="J1349" s="10" t="s">
        <v>1709</v>
      </c>
      <c r="K1349" s="11"/>
      <c r="L1349" s="10" t="s">
        <v>1709</v>
      </c>
      <c r="M1349" s="11"/>
      <c r="N1349" s="10" t="s">
        <v>1709</v>
      </c>
      <c r="O1349" s="11"/>
      <c r="P1349" s="10" t="s">
        <v>1709</v>
      </c>
      <c r="Q1349" s="12"/>
    </row>
    <row r="1350" spans="2:17" ht="12.75">
      <c r="B1350" s="9" t="s">
        <v>971</v>
      </c>
      <c r="C1350" s="10" t="s">
        <v>1641</v>
      </c>
      <c r="D1350" s="10" t="s">
        <v>1709</v>
      </c>
      <c r="E1350" s="11"/>
      <c r="F1350" s="10" t="s">
        <v>1709</v>
      </c>
      <c r="G1350" s="11"/>
      <c r="H1350" s="10" t="s">
        <v>1709</v>
      </c>
      <c r="I1350" s="11"/>
      <c r="J1350" s="10" t="s">
        <v>1709</v>
      </c>
      <c r="K1350" s="11"/>
      <c r="L1350" s="10" t="s">
        <v>1709</v>
      </c>
      <c r="M1350" s="11"/>
      <c r="N1350" s="10" t="s">
        <v>1709</v>
      </c>
      <c r="O1350" s="11"/>
      <c r="P1350" s="10" t="s">
        <v>1709</v>
      </c>
      <c r="Q1350" s="12"/>
    </row>
    <row r="1351" spans="2:17" ht="12.75">
      <c r="B1351" s="9" t="s">
        <v>2189</v>
      </c>
      <c r="C1351" s="10" t="s">
        <v>1578</v>
      </c>
      <c r="D1351" s="10" t="s">
        <v>1619</v>
      </c>
      <c r="E1351" s="11">
        <v>0.4666666666666667</v>
      </c>
      <c r="F1351" s="10" t="s">
        <v>1641</v>
      </c>
      <c r="G1351" s="11">
        <v>0.5333333333333333</v>
      </c>
      <c r="H1351" s="10" t="s">
        <v>1600</v>
      </c>
      <c r="I1351" s="11">
        <v>0.8666666666666667</v>
      </c>
      <c r="J1351" s="10" t="s">
        <v>1641</v>
      </c>
      <c r="K1351" s="11">
        <v>0.5333333333333333</v>
      </c>
      <c r="L1351" s="10" t="s">
        <v>1560</v>
      </c>
      <c r="M1351" s="11">
        <v>0.26666666666666666</v>
      </c>
      <c r="N1351" s="10" t="s">
        <v>1560</v>
      </c>
      <c r="O1351" s="11">
        <v>0.26666666666666666</v>
      </c>
      <c r="P1351" s="10" t="s">
        <v>1554</v>
      </c>
      <c r="Q1351" s="12">
        <v>0</v>
      </c>
    </row>
    <row r="1352" spans="2:17" ht="12.75">
      <c r="B1352" s="9" t="s">
        <v>1544</v>
      </c>
      <c r="C1352" s="10" t="s">
        <v>1693</v>
      </c>
      <c r="D1352" s="10" t="s">
        <v>1666</v>
      </c>
      <c r="E1352" s="11">
        <v>0.6153846153846154</v>
      </c>
      <c r="F1352" s="10" t="s">
        <v>1692</v>
      </c>
      <c r="G1352" s="11">
        <v>0.38461538461538464</v>
      </c>
      <c r="H1352" s="10" t="s">
        <v>1585</v>
      </c>
      <c r="I1352" s="11">
        <v>0.9230769230769231</v>
      </c>
      <c r="J1352" s="10" t="s">
        <v>1578</v>
      </c>
      <c r="K1352" s="11">
        <v>0.5769230769230769</v>
      </c>
      <c r="L1352" s="10" t="s">
        <v>1641</v>
      </c>
      <c r="M1352" s="11">
        <v>0.3076923076923077</v>
      </c>
      <c r="N1352" s="10" t="s">
        <v>1619</v>
      </c>
      <c r="O1352" s="11">
        <v>0.2692307692307692</v>
      </c>
      <c r="P1352" s="10" t="s">
        <v>1554</v>
      </c>
      <c r="Q1352" s="12">
        <v>0</v>
      </c>
    </row>
    <row r="1353" spans="2:17" ht="13.5" thickBot="1">
      <c r="B1353" s="25" t="s">
        <v>1547</v>
      </c>
      <c r="C1353" s="26" t="s">
        <v>1581</v>
      </c>
      <c r="D1353" s="26" t="s">
        <v>1707</v>
      </c>
      <c r="E1353" s="27">
        <v>0.5555555555555556</v>
      </c>
      <c r="F1353" s="26" t="s">
        <v>1617</v>
      </c>
      <c r="G1353" s="27">
        <v>0.4444444444444444</v>
      </c>
      <c r="H1353" s="26" t="s">
        <v>1571</v>
      </c>
      <c r="I1353" s="27">
        <v>0.9777777777777777</v>
      </c>
      <c r="J1353" s="26" t="s">
        <v>1707</v>
      </c>
      <c r="K1353" s="27">
        <v>0.5555555555555556</v>
      </c>
      <c r="L1353" s="26" t="s">
        <v>1557</v>
      </c>
      <c r="M1353" s="27">
        <v>0.3111111111111111</v>
      </c>
      <c r="N1353" s="26" t="s">
        <v>1691</v>
      </c>
      <c r="O1353" s="27">
        <v>0.24444444444444444</v>
      </c>
      <c r="P1353" s="26" t="s">
        <v>1560</v>
      </c>
      <c r="Q1353" s="28">
        <v>0.08888888888888889</v>
      </c>
    </row>
    <row r="1354" spans="2:17" ht="13.5" thickBot="1">
      <c r="B1354" s="21" t="s">
        <v>45</v>
      </c>
      <c r="C1354" s="22" t="s">
        <v>44</v>
      </c>
      <c r="D1354" s="22" t="s">
        <v>46</v>
      </c>
      <c r="E1354" s="23">
        <v>0.49817651349380015</v>
      </c>
      <c r="F1354" s="22" t="s">
        <v>47</v>
      </c>
      <c r="G1354" s="23">
        <v>0.5018234865061999</v>
      </c>
      <c r="H1354" s="22" t="s">
        <v>48</v>
      </c>
      <c r="I1354" s="23">
        <v>0.8489342734419321</v>
      </c>
      <c r="J1354" s="22" t="s">
        <v>131</v>
      </c>
      <c r="K1354" s="23">
        <v>0.47921225382932164</v>
      </c>
      <c r="L1354" s="22" t="s">
        <v>49</v>
      </c>
      <c r="M1354" s="23">
        <v>0.23065078207310155</v>
      </c>
      <c r="N1354" s="22" t="s">
        <v>50</v>
      </c>
      <c r="O1354" s="23">
        <v>0.24856147175622012</v>
      </c>
      <c r="P1354" s="22" t="s">
        <v>1688</v>
      </c>
      <c r="Q1354" s="24">
        <v>0.004943674527919604</v>
      </c>
    </row>
    <row r="1355" spans="2:17" ht="12.75">
      <c r="B1355" s="17" t="s">
        <v>45</v>
      </c>
      <c r="C1355" s="18" t="s">
        <v>675</v>
      </c>
      <c r="D1355" s="18" t="s">
        <v>2348</v>
      </c>
      <c r="E1355" s="19">
        <v>0.46771879483500717</v>
      </c>
      <c r="F1355" s="18" t="s">
        <v>1837</v>
      </c>
      <c r="G1355" s="19">
        <v>0.5322812051649928</v>
      </c>
      <c r="H1355" s="18" t="s">
        <v>1171</v>
      </c>
      <c r="I1355" s="19">
        <v>0.8923959827833573</v>
      </c>
      <c r="J1355" s="18" t="s">
        <v>1941</v>
      </c>
      <c r="K1355" s="19">
        <v>0.5581061692969871</v>
      </c>
      <c r="L1355" s="18" t="s">
        <v>2041</v>
      </c>
      <c r="M1355" s="19">
        <v>0.23959827833572453</v>
      </c>
      <c r="N1355" s="18" t="s">
        <v>1795</v>
      </c>
      <c r="O1355" s="19">
        <v>0.31850789096126253</v>
      </c>
      <c r="P1355" s="18" t="s">
        <v>1578</v>
      </c>
      <c r="Q1355" s="20">
        <v>0.021520803443328552</v>
      </c>
    </row>
    <row r="1356" spans="2:17" ht="12.75">
      <c r="B1356" s="9" t="s">
        <v>51</v>
      </c>
      <c r="C1356" s="10" t="s">
        <v>2366</v>
      </c>
      <c r="D1356" s="10" t="s">
        <v>1755</v>
      </c>
      <c r="E1356" s="11">
        <v>0.4955357142857143</v>
      </c>
      <c r="F1356" s="10" t="s">
        <v>1684</v>
      </c>
      <c r="G1356" s="11">
        <v>0.5044642857142857</v>
      </c>
      <c r="H1356" s="10" t="s">
        <v>2016</v>
      </c>
      <c r="I1356" s="11">
        <v>0.8258928571428571</v>
      </c>
      <c r="J1356" s="10" t="s">
        <v>1567</v>
      </c>
      <c r="K1356" s="11">
        <v>0.4330357142857143</v>
      </c>
      <c r="L1356" s="10" t="s">
        <v>1694</v>
      </c>
      <c r="M1356" s="11">
        <v>0.19196428571428573</v>
      </c>
      <c r="N1356" s="10" t="s">
        <v>1583</v>
      </c>
      <c r="O1356" s="11">
        <v>0.24107142857142858</v>
      </c>
      <c r="P1356" s="10" t="s">
        <v>1554</v>
      </c>
      <c r="Q1356" s="12">
        <v>0</v>
      </c>
    </row>
    <row r="1357" spans="2:17" ht="12.75">
      <c r="B1357" s="9" t="s">
        <v>2383</v>
      </c>
      <c r="C1357" s="10" t="s">
        <v>1694</v>
      </c>
      <c r="D1357" s="10" t="s">
        <v>1553</v>
      </c>
      <c r="E1357" s="11">
        <v>0.4186046511627907</v>
      </c>
      <c r="F1357" s="10" t="s">
        <v>1707</v>
      </c>
      <c r="G1357" s="11">
        <v>0.5813953488372093</v>
      </c>
      <c r="H1357" s="10" t="s">
        <v>1572</v>
      </c>
      <c r="I1357" s="11">
        <v>0.7674418604651163</v>
      </c>
      <c r="J1357" s="10" t="s">
        <v>1697</v>
      </c>
      <c r="K1357" s="11">
        <v>0.4883720930232558</v>
      </c>
      <c r="L1357" s="10" t="s">
        <v>1692</v>
      </c>
      <c r="M1357" s="11">
        <v>0.23255813953488372</v>
      </c>
      <c r="N1357" s="10" t="s">
        <v>1691</v>
      </c>
      <c r="O1357" s="11">
        <v>0.2558139534883721</v>
      </c>
      <c r="P1357" s="10" t="s">
        <v>1574</v>
      </c>
      <c r="Q1357" s="12">
        <v>0.023255813953488372</v>
      </c>
    </row>
    <row r="1358" spans="2:17" ht="12.75">
      <c r="B1358" s="9" t="s">
        <v>52</v>
      </c>
      <c r="C1358" s="10" t="s">
        <v>1651</v>
      </c>
      <c r="D1358" s="10" t="s">
        <v>1681</v>
      </c>
      <c r="E1358" s="11">
        <v>0.535</v>
      </c>
      <c r="F1358" s="10" t="s">
        <v>1815</v>
      </c>
      <c r="G1358" s="11">
        <v>0.465</v>
      </c>
      <c r="H1358" s="10" t="s">
        <v>1716</v>
      </c>
      <c r="I1358" s="11">
        <v>0.855</v>
      </c>
      <c r="J1358" s="10" t="s">
        <v>1685</v>
      </c>
      <c r="K1358" s="11">
        <v>0.51</v>
      </c>
      <c r="L1358" s="10" t="s">
        <v>1573</v>
      </c>
      <c r="M1358" s="11">
        <v>0.26</v>
      </c>
      <c r="N1358" s="10" t="s">
        <v>1575</v>
      </c>
      <c r="O1358" s="11">
        <v>0.25</v>
      </c>
      <c r="P1358" s="10" t="s">
        <v>1554</v>
      </c>
      <c r="Q1358" s="12">
        <v>0</v>
      </c>
    </row>
    <row r="1359" spans="2:17" ht="12.75">
      <c r="B1359" s="9" t="s">
        <v>53</v>
      </c>
      <c r="C1359" s="10" t="s">
        <v>1857</v>
      </c>
      <c r="D1359" s="10" t="s">
        <v>1797</v>
      </c>
      <c r="E1359" s="11">
        <v>0.5210084033613446</v>
      </c>
      <c r="F1359" s="10" t="s">
        <v>1696</v>
      </c>
      <c r="G1359" s="11">
        <v>0.4789915966386555</v>
      </c>
      <c r="H1359" s="10" t="s">
        <v>1592</v>
      </c>
      <c r="I1359" s="11">
        <v>0.7563025210084033</v>
      </c>
      <c r="J1359" s="10" t="s">
        <v>1611</v>
      </c>
      <c r="K1359" s="11">
        <v>0.4117647058823529</v>
      </c>
      <c r="L1359" s="10" t="s">
        <v>1585</v>
      </c>
      <c r="M1359" s="11">
        <v>0.20168067226890757</v>
      </c>
      <c r="N1359" s="10" t="s">
        <v>1707</v>
      </c>
      <c r="O1359" s="11">
        <v>0.21008403361344538</v>
      </c>
      <c r="P1359" s="10" t="s">
        <v>1554</v>
      </c>
      <c r="Q1359" s="12">
        <v>0</v>
      </c>
    </row>
    <row r="1360" spans="2:17" ht="12.75">
      <c r="B1360" s="9" t="s">
        <v>54</v>
      </c>
      <c r="C1360" s="10" t="s">
        <v>1631</v>
      </c>
      <c r="D1360" s="10" t="s">
        <v>1573</v>
      </c>
      <c r="E1360" s="11">
        <v>0.5048543689320388</v>
      </c>
      <c r="F1360" s="10" t="s">
        <v>1608</v>
      </c>
      <c r="G1360" s="11">
        <v>0.49514563106796117</v>
      </c>
      <c r="H1360" s="10" t="s">
        <v>1570</v>
      </c>
      <c r="I1360" s="11">
        <v>0.7475728155339806</v>
      </c>
      <c r="J1360" s="10" t="s">
        <v>1571</v>
      </c>
      <c r="K1360" s="11">
        <v>0.42718446601941745</v>
      </c>
      <c r="L1360" s="10" t="s">
        <v>1697</v>
      </c>
      <c r="M1360" s="11">
        <v>0.20388349514563106</v>
      </c>
      <c r="N1360" s="10" t="s">
        <v>1689</v>
      </c>
      <c r="O1360" s="11">
        <v>0.22330097087378642</v>
      </c>
      <c r="P1360" s="10" t="s">
        <v>1554</v>
      </c>
      <c r="Q1360" s="12">
        <v>0</v>
      </c>
    </row>
    <row r="1361" spans="2:17" ht="12.75">
      <c r="B1361" s="9" t="s">
        <v>1232</v>
      </c>
      <c r="C1361" s="10" t="s">
        <v>2197</v>
      </c>
      <c r="D1361" s="10" t="s">
        <v>1795</v>
      </c>
      <c r="E1361" s="11">
        <v>0.5068493150684932</v>
      </c>
      <c r="F1361" s="10" t="s">
        <v>1680</v>
      </c>
      <c r="G1361" s="11">
        <v>0.4931506849315068</v>
      </c>
      <c r="H1361" s="10" t="s">
        <v>2094</v>
      </c>
      <c r="I1361" s="11">
        <v>0.8721461187214612</v>
      </c>
      <c r="J1361" s="10" t="s">
        <v>1623</v>
      </c>
      <c r="K1361" s="11">
        <v>0.5136986301369864</v>
      </c>
      <c r="L1361" s="10" t="s">
        <v>1816</v>
      </c>
      <c r="M1361" s="11">
        <v>0.228310502283105</v>
      </c>
      <c r="N1361" s="10" t="s">
        <v>1558</v>
      </c>
      <c r="O1361" s="11">
        <v>0.2853881278538813</v>
      </c>
      <c r="P1361" s="10" t="s">
        <v>1574</v>
      </c>
      <c r="Q1361" s="12">
        <v>0.00228310502283105</v>
      </c>
    </row>
    <row r="1362" spans="2:17" ht="12.75">
      <c r="B1362" s="9" t="s">
        <v>55</v>
      </c>
      <c r="C1362" s="10" t="s">
        <v>1618</v>
      </c>
      <c r="D1362" s="10" t="s">
        <v>1589</v>
      </c>
      <c r="E1362" s="11">
        <v>0.48717948717948717</v>
      </c>
      <c r="F1362" s="10" t="s">
        <v>1617</v>
      </c>
      <c r="G1362" s="11">
        <v>0.5128205128205128</v>
      </c>
      <c r="H1362" s="10" t="s">
        <v>1596</v>
      </c>
      <c r="I1362" s="11">
        <v>0.8717948717948718</v>
      </c>
      <c r="J1362" s="10" t="s">
        <v>1666</v>
      </c>
      <c r="K1362" s="11">
        <v>0.41025641025641024</v>
      </c>
      <c r="L1362" s="10" t="s">
        <v>1641</v>
      </c>
      <c r="M1362" s="11">
        <v>0.20512820512820512</v>
      </c>
      <c r="N1362" s="10" t="s">
        <v>1641</v>
      </c>
      <c r="O1362" s="11">
        <v>0.20512820512820512</v>
      </c>
      <c r="P1362" s="10" t="s">
        <v>1554</v>
      </c>
      <c r="Q1362" s="12">
        <v>0</v>
      </c>
    </row>
    <row r="1363" spans="2:17" ht="12.75">
      <c r="B1363" s="9" t="s">
        <v>56</v>
      </c>
      <c r="C1363" s="10" t="s">
        <v>1389</v>
      </c>
      <c r="D1363" s="10" t="s">
        <v>2244</v>
      </c>
      <c r="E1363" s="11">
        <v>0.46153846153846156</v>
      </c>
      <c r="F1363" s="10" t="s">
        <v>2245</v>
      </c>
      <c r="G1363" s="11">
        <v>0.5384615384615384</v>
      </c>
      <c r="H1363" s="10" t="s">
        <v>2353</v>
      </c>
      <c r="I1363" s="11">
        <v>0.8502024291497976</v>
      </c>
      <c r="J1363" s="10" t="s">
        <v>2232</v>
      </c>
      <c r="K1363" s="11">
        <v>0.4939271255060729</v>
      </c>
      <c r="L1363" s="10" t="s">
        <v>1681</v>
      </c>
      <c r="M1363" s="11">
        <v>0.2165991902834008</v>
      </c>
      <c r="N1363" s="10" t="s">
        <v>1839</v>
      </c>
      <c r="O1363" s="11">
        <v>0.2773279352226721</v>
      </c>
      <c r="P1363" s="10" t="s">
        <v>1590</v>
      </c>
      <c r="Q1363" s="12">
        <v>0.012145748987854251</v>
      </c>
    </row>
    <row r="1364" spans="2:17" ht="12.75">
      <c r="B1364" s="9" t="s">
        <v>57</v>
      </c>
      <c r="C1364" s="10" t="s">
        <v>2134</v>
      </c>
      <c r="D1364" s="10" t="s">
        <v>2116</v>
      </c>
      <c r="E1364" s="11">
        <v>0.5045592705167173</v>
      </c>
      <c r="F1364" s="10" t="s">
        <v>1859</v>
      </c>
      <c r="G1364" s="11">
        <v>0.49544072948328266</v>
      </c>
      <c r="H1364" s="10" t="s">
        <v>1658</v>
      </c>
      <c r="I1364" s="11">
        <v>0.8753799392097265</v>
      </c>
      <c r="J1364" s="10" t="s">
        <v>1895</v>
      </c>
      <c r="K1364" s="11">
        <v>0.48632218844984804</v>
      </c>
      <c r="L1364" s="10" t="s">
        <v>1632</v>
      </c>
      <c r="M1364" s="11">
        <v>0.24012158054711247</v>
      </c>
      <c r="N1364" s="10" t="s">
        <v>1568</v>
      </c>
      <c r="O1364" s="11">
        <v>0.24620060790273557</v>
      </c>
      <c r="P1364" s="10" t="s">
        <v>1574</v>
      </c>
      <c r="Q1364" s="12">
        <v>0.00303951367781155</v>
      </c>
    </row>
    <row r="1365" spans="2:17" ht="12.75">
      <c r="B1365" s="9" t="s">
        <v>749</v>
      </c>
      <c r="C1365" s="10" t="s">
        <v>2346</v>
      </c>
      <c r="D1365" s="10" t="s">
        <v>2330</v>
      </c>
      <c r="E1365" s="11">
        <v>0.48114901256732495</v>
      </c>
      <c r="F1365" s="10" t="s">
        <v>2242</v>
      </c>
      <c r="G1365" s="11">
        <v>0.518850987432675</v>
      </c>
      <c r="H1365" s="10" t="s">
        <v>2246</v>
      </c>
      <c r="I1365" s="11">
        <v>0.8779174147217235</v>
      </c>
      <c r="J1365" s="10" t="s">
        <v>1903</v>
      </c>
      <c r="K1365" s="11">
        <v>0.4614003590664273</v>
      </c>
      <c r="L1365" s="10" t="s">
        <v>1779</v>
      </c>
      <c r="M1365" s="11">
        <v>0.22082585278276481</v>
      </c>
      <c r="N1365" s="10" t="s">
        <v>1659</v>
      </c>
      <c r="O1365" s="11">
        <v>0.24057450628366248</v>
      </c>
      <c r="P1365" s="10" t="s">
        <v>1554</v>
      </c>
      <c r="Q1365" s="12">
        <v>0</v>
      </c>
    </row>
    <row r="1366" spans="2:17" ht="12.75">
      <c r="B1366" s="9" t="s">
        <v>678</v>
      </c>
      <c r="C1366" s="10" t="s">
        <v>2026</v>
      </c>
      <c r="D1366" s="10" t="s">
        <v>1189</v>
      </c>
      <c r="E1366" s="11">
        <v>0.49387755102040815</v>
      </c>
      <c r="F1366" s="10" t="s">
        <v>1911</v>
      </c>
      <c r="G1366" s="11">
        <v>0.5061224489795918</v>
      </c>
      <c r="H1366" s="10" t="s">
        <v>1773</v>
      </c>
      <c r="I1366" s="11">
        <v>0.8816326530612245</v>
      </c>
      <c r="J1366" s="10" t="s">
        <v>1832</v>
      </c>
      <c r="K1366" s="11">
        <v>0.5081632653061224</v>
      </c>
      <c r="L1366" s="10" t="s">
        <v>1558</v>
      </c>
      <c r="M1366" s="11">
        <v>0.25510204081632654</v>
      </c>
      <c r="N1366" s="10" t="s">
        <v>1879</v>
      </c>
      <c r="O1366" s="11">
        <v>0.2530612244897959</v>
      </c>
      <c r="P1366" s="10" t="s">
        <v>1554</v>
      </c>
      <c r="Q1366" s="12">
        <v>0</v>
      </c>
    </row>
    <row r="1367" spans="2:17" ht="12.75">
      <c r="B1367" s="9" t="s">
        <v>58</v>
      </c>
      <c r="C1367" s="10" t="s">
        <v>1655</v>
      </c>
      <c r="D1367" s="10" t="s">
        <v>1682</v>
      </c>
      <c r="E1367" s="11">
        <v>0.4772727272727273</v>
      </c>
      <c r="F1367" s="10" t="s">
        <v>1546</v>
      </c>
      <c r="G1367" s="11">
        <v>0.5227272727272727</v>
      </c>
      <c r="H1367" s="10" t="s">
        <v>1782</v>
      </c>
      <c r="I1367" s="11">
        <v>0.7954545454545454</v>
      </c>
      <c r="J1367" s="10" t="s">
        <v>1688</v>
      </c>
      <c r="K1367" s="11">
        <v>0.4621212121212121</v>
      </c>
      <c r="L1367" s="10" t="s">
        <v>1576</v>
      </c>
      <c r="M1367" s="11">
        <v>0.23484848484848486</v>
      </c>
      <c r="N1367" s="10" t="s">
        <v>1584</v>
      </c>
      <c r="O1367" s="11">
        <v>0.22727272727272727</v>
      </c>
      <c r="P1367" s="10" t="s">
        <v>1574</v>
      </c>
      <c r="Q1367" s="12">
        <v>0.007575757575757576</v>
      </c>
    </row>
    <row r="1368" spans="2:17" ht="12.75">
      <c r="B1368" s="9" t="s">
        <v>1967</v>
      </c>
      <c r="C1368" s="10" t="s">
        <v>1749</v>
      </c>
      <c r="D1368" s="10" t="s">
        <v>1612</v>
      </c>
      <c r="E1368" s="11">
        <v>0.5211267605633803</v>
      </c>
      <c r="F1368" s="10" t="s">
        <v>1596</v>
      </c>
      <c r="G1368" s="11">
        <v>0.4788732394366197</v>
      </c>
      <c r="H1368" s="10" t="s">
        <v>1797</v>
      </c>
      <c r="I1368" s="11">
        <v>0.8732394366197183</v>
      </c>
      <c r="J1368" s="10" t="s">
        <v>1584</v>
      </c>
      <c r="K1368" s="11">
        <v>0.4225352112676056</v>
      </c>
      <c r="L1368" s="10" t="s">
        <v>1578</v>
      </c>
      <c r="M1368" s="11">
        <v>0.2112676056338028</v>
      </c>
      <c r="N1368" s="10" t="s">
        <v>1578</v>
      </c>
      <c r="O1368" s="11">
        <v>0.2112676056338028</v>
      </c>
      <c r="P1368" s="10" t="s">
        <v>1613</v>
      </c>
      <c r="Q1368" s="12">
        <v>0.028169014084507043</v>
      </c>
    </row>
    <row r="1369" spans="2:17" ht="12.75">
      <c r="B1369" s="9" t="s">
        <v>761</v>
      </c>
      <c r="C1369" s="10" t="s">
        <v>2115</v>
      </c>
      <c r="D1369" s="10" t="s">
        <v>1972</v>
      </c>
      <c r="E1369" s="11">
        <v>0.5188470066518847</v>
      </c>
      <c r="F1369" s="10" t="s">
        <v>2252</v>
      </c>
      <c r="G1369" s="11">
        <v>0.4811529933481153</v>
      </c>
      <c r="H1369" s="10" t="s">
        <v>1941</v>
      </c>
      <c r="I1369" s="11">
        <v>0.8625277161862528</v>
      </c>
      <c r="J1369" s="10" t="s">
        <v>1813</v>
      </c>
      <c r="K1369" s="11">
        <v>0.48558758314855877</v>
      </c>
      <c r="L1369" s="10" t="s">
        <v>1810</v>
      </c>
      <c r="M1369" s="11">
        <v>0.2549889135254989</v>
      </c>
      <c r="N1369" s="10" t="s">
        <v>1712</v>
      </c>
      <c r="O1369" s="11">
        <v>0.23059866962305986</v>
      </c>
      <c r="P1369" s="10" t="s">
        <v>1609</v>
      </c>
      <c r="Q1369" s="12">
        <v>0.0066518847006651885</v>
      </c>
    </row>
    <row r="1370" spans="2:17" ht="12.75">
      <c r="B1370" s="9" t="s">
        <v>59</v>
      </c>
      <c r="C1370" s="10" t="s">
        <v>1716</v>
      </c>
      <c r="D1370" s="10" t="s">
        <v>1568</v>
      </c>
      <c r="E1370" s="11">
        <v>0.47368421052631576</v>
      </c>
      <c r="F1370" s="10" t="s">
        <v>1592</v>
      </c>
      <c r="G1370" s="11">
        <v>0.5263157894736842</v>
      </c>
      <c r="H1370" s="10" t="s">
        <v>1729</v>
      </c>
      <c r="I1370" s="11">
        <v>0.8304093567251462</v>
      </c>
      <c r="J1370" s="10" t="s">
        <v>1783</v>
      </c>
      <c r="K1370" s="11">
        <v>0.5497076023391813</v>
      </c>
      <c r="L1370" s="10" t="s">
        <v>1694</v>
      </c>
      <c r="M1370" s="11">
        <v>0.25146198830409355</v>
      </c>
      <c r="N1370" s="10" t="s">
        <v>1608</v>
      </c>
      <c r="O1370" s="11">
        <v>0.2982456140350877</v>
      </c>
      <c r="P1370" s="10" t="s">
        <v>1554</v>
      </c>
      <c r="Q1370" s="12">
        <v>0</v>
      </c>
    </row>
    <row r="1371" spans="2:17" ht="12.75">
      <c r="B1371" s="9" t="s">
        <v>60</v>
      </c>
      <c r="C1371" s="10" t="s">
        <v>1756</v>
      </c>
      <c r="D1371" s="10" t="s">
        <v>1979</v>
      </c>
      <c r="E1371" s="11">
        <v>0.47593582887700536</v>
      </c>
      <c r="F1371" s="10" t="s">
        <v>1721</v>
      </c>
      <c r="G1371" s="11">
        <v>0.5240641711229946</v>
      </c>
      <c r="H1371" s="10" t="s">
        <v>2039</v>
      </c>
      <c r="I1371" s="11">
        <v>0.8449197860962567</v>
      </c>
      <c r="J1371" s="10" t="s">
        <v>1979</v>
      </c>
      <c r="K1371" s="11">
        <v>0.47593582887700536</v>
      </c>
      <c r="L1371" s="10" t="s">
        <v>1694</v>
      </c>
      <c r="M1371" s="11">
        <v>0.22994652406417113</v>
      </c>
      <c r="N1371" s="10" t="s">
        <v>1718</v>
      </c>
      <c r="O1371" s="11">
        <v>0.24598930481283424</v>
      </c>
      <c r="P1371" s="10" t="s">
        <v>1554</v>
      </c>
      <c r="Q1371" s="12">
        <v>0</v>
      </c>
    </row>
    <row r="1372" spans="2:17" ht="12.75">
      <c r="B1372" s="9" t="s">
        <v>435</v>
      </c>
      <c r="C1372" s="10" t="s">
        <v>1531</v>
      </c>
      <c r="D1372" s="10" t="s">
        <v>2303</v>
      </c>
      <c r="E1372" s="11">
        <v>0.49531459170013387</v>
      </c>
      <c r="F1372" s="10" t="s">
        <v>2050</v>
      </c>
      <c r="G1372" s="11">
        <v>0.5046854082998661</v>
      </c>
      <c r="H1372" s="10" t="s">
        <v>1381</v>
      </c>
      <c r="I1372" s="11">
        <v>0.8299866131191432</v>
      </c>
      <c r="J1372" s="10" t="s">
        <v>1890</v>
      </c>
      <c r="K1372" s="11">
        <v>0.46586345381526106</v>
      </c>
      <c r="L1372" s="10" t="s">
        <v>1643</v>
      </c>
      <c r="M1372" s="11">
        <v>0.2248995983935743</v>
      </c>
      <c r="N1372" s="10" t="s">
        <v>1845</v>
      </c>
      <c r="O1372" s="11">
        <v>0.24096385542168675</v>
      </c>
      <c r="P1372" s="10" t="s">
        <v>1574</v>
      </c>
      <c r="Q1372" s="12">
        <v>0.0013386880856760374</v>
      </c>
    </row>
    <row r="1373" spans="2:17" ht="12.75">
      <c r="B1373" s="9" t="s">
        <v>832</v>
      </c>
      <c r="C1373" s="10" t="s">
        <v>1814</v>
      </c>
      <c r="D1373" s="10" t="s">
        <v>1582</v>
      </c>
      <c r="E1373" s="11">
        <v>0.49222797927461137</v>
      </c>
      <c r="F1373" s="10" t="s">
        <v>1721</v>
      </c>
      <c r="G1373" s="11">
        <v>0.5077720207253886</v>
      </c>
      <c r="H1373" s="10" t="s">
        <v>2039</v>
      </c>
      <c r="I1373" s="11">
        <v>0.8186528497409327</v>
      </c>
      <c r="J1373" s="10" t="s">
        <v>1721</v>
      </c>
      <c r="K1373" s="11">
        <v>0.5077720207253886</v>
      </c>
      <c r="L1373" s="10" t="s">
        <v>1593</v>
      </c>
      <c r="M1373" s="11">
        <v>0.24870466321243523</v>
      </c>
      <c r="N1373" s="10" t="s">
        <v>1575</v>
      </c>
      <c r="O1373" s="11">
        <v>0.25906735751295334</v>
      </c>
      <c r="P1373" s="10" t="s">
        <v>1554</v>
      </c>
      <c r="Q1373" s="12">
        <v>0</v>
      </c>
    </row>
    <row r="1374" spans="2:17" ht="12.75">
      <c r="B1374" s="9" t="s">
        <v>1500</v>
      </c>
      <c r="C1374" s="10" t="s">
        <v>1563</v>
      </c>
      <c r="D1374" s="10" t="s">
        <v>2127</v>
      </c>
      <c r="E1374" s="11">
        <v>0.45045045045045046</v>
      </c>
      <c r="F1374" s="10" t="s">
        <v>1740</v>
      </c>
      <c r="G1374" s="11">
        <v>0.5495495495495496</v>
      </c>
      <c r="H1374" s="10" t="s">
        <v>1185</v>
      </c>
      <c r="I1374" s="11">
        <v>0.8768768768768769</v>
      </c>
      <c r="J1374" s="10" t="s">
        <v>1842</v>
      </c>
      <c r="K1374" s="11">
        <v>0.4954954954954955</v>
      </c>
      <c r="L1374" s="10" t="s">
        <v>1749</v>
      </c>
      <c r="M1374" s="11">
        <v>0.2132132132132132</v>
      </c>
      <c r="N1374" s="10" t="s">
        <v>1783</v>
      </c>
      <c r="O1374" s="11">
        <v>0.2822822822822823</v>
      </c>
      <c r="P1374" s="10" t="s">
        <v>1554</v>
      </c>
      <c r="Q1374" s="12">
        <v>0</v>
      </c>
    </row>
    <row r="1375" spans="2:17" ht="12.75">
      <c r="B1375" s="9" t="s">
        <v>61</v>
      </c>
      <c r="C1375" s="10" t="s">
        <v>1288</v>
      </c>
      <c r="D1375" s="10" t="s">
        <v>1774</v>
      </c>
      <c r="E1375" s="11">
        <v>0.5081585081585082</v>
      </c>
      <c r="F1375" s="10" t="s">
        <v>1988</v>
      </c>
      <c r="G1375" s="11">
        <v>0.49184149184149184</v>
      </c>
      <c r="H1375" s="10" t="s">
        <v>2303</v>
      </c>
      <c r="I1375" s="11">
        <v>0.8624708624708625</v>
      </c>
      <c r="J1375" s="10" t="s">
        <v>2060</v>
      </c>
      <c r="K1375" s="11">
        <v>0.47086247086247085</v>
      </c>
      <c r="L1375" s="10" t="s">
        <v>1816</v>
      </c>
      <c r="M1375" s="11">
        <v>0.2331002331002331</v>
      </c>
      <c r="N1375" s="10" t="s">
        <v>1685</v>
      </c>
      <c r="O1375" s="11">
        <v>0.23776223776223776</v>
      </c>
      <c r="P1375" s="10" t="s">
        <v>1554</v>
      </c>
      <c r="Q1375" s="12">
        <v>0</v>
      </c>
    </row>
    <row r="1376" spans="2:17" ht="12.75">
      <c r="B1376" s="9" t="s">
        <v>62</v>
      </c>
      <c r="C1376" s="10" t="s">
        <v>2088</v>
      </c>
      <c r="D1376" s="10" t="s">
        <v>1700</v>
      </c>
      <c r="E1376" s="11">
        <v>0.5353535353535354</v>
      </c>
      <c r="F1376" s="10" t="s">
        <v>2213</v>
      </c>
      <c r="G1376" s="11">
        <v>0.46464646464646464</v>
      </c>
      <c r="H1376" s="10" t="s">
        <v>2052</v>
      </c>
      <c r="I1376" s="11">
        <v>0.7946127946127947</v>
      </c>
      <c r="J1376" s="10" t="s">
        <v>1655</v>
      </c>
      <c r="K1376" s="11">
        <v>0.4444444444444444</v>
      </c>
      <c r="L1376" s="10" t="s">
        <v>1605</v>
      </c>
      <c r="M1376" s="11">
        <v>0.2255892255892256</v>
      </c>
      <c r="N1376" s="10" t="s">
        <v>1668</v>
      </c>
      <c r="O1376" s="11">
        <v>0.21885521885521886</v>
      </c>
      <c r="P1376" s="10" t="s">
        <v>1554</v>
      </c>
      <c r="Q1376" s="12">
        <v>0</v>
      </c>
    </row>
    <row r="1377" spans="2:17" ht="12.75">
      <c r="B1377" s="9" t="s">
        <v>885</v>
      </c>
      <c r="C1377" s="10" t="s">
        <v>2096</v>
      </c>
      <c r="D1377" s="10" t="s">
        <v>1868</v>
      </c>
      <c r="E1377" s="11">
        <v>0.4777327935222672</v>
      </c>
      <c r="F1377" s="10" t="s">
        <v>1887</v>
      </c>
      <c r="G1377" s="11">
        <v>0.5222672064777328</v>
      </c>
      <c r="H1377" s="10" t="s">
        <v>1795</v>
      </c>
      <c r="I1377" s="11">
        <v>0.8987854251012146</v>
      </c>
      <c r="J1377" s="10" t="s">
        <v>1779</v>
      </c>
      <c r="K1377" s="11">
        <v>0.4979757085020243</v>
      </c>
      <c r="L1377" s="10" t="s">
        <v>1663</v>
      </c>
      <c r="M1377" s="11">
        <v>0.23481781376518218</v>
      </c>
      <c r="N1377" s="10" t="s">
        <v>1668</v>
      </c>
      <c r="O1377" s="11">
        <v>0.2631578947368421</v>
      </c>
      <c r="P1377" s="10" t="s">
        <v>1574</v>
      </c>
      <c r="Q1377" s="12">
        <v>0.004048582995951417</v>
      </c>
    </row>
    <row r="1378" spans="2:17" ht="12.75">
      <c r="B1378" s="9" t="s">
        <v>63</v>
      </c>
      <c r="C1378" s="10" t="s">
        <v>1371</v>
      </c>
      <c r="D1378" s="10" t="s">
        <v>2360</v>
      </c>
      <c r="E1378" s="11">
        <v>0.4847001223990208</v>
      </c>
      <c r="F1378" s="10" t="s">
        <v>2136</v>
      </c>
      <c r="G1378" s="11">
        <v>0.5152998776009792</v>
      </c>
      <c r="H1378" s="10" t="s">
        <v>1227</v>
      </c>
      <c r="I1378" s="11">
        <v>0.8384332925336597</v>
      </c>
      <c r="J1378" s="10" t="s">
        <v>2248</v>
      </c>
      <c r="K1378" s="11">
        <v>0.4589963280293758</v>
      </c>
      <c r="L1378" s="10" t="s">
        <v>1838</v>
      </c>
      <c r="M1378" s="11">
        <v>0.22276621787025705</v>
      </c>
      <c r="N1378" s="10" t="s">
        <v>1814</v>
      </c>
      <c r="O1378" s="11">
        <v>0.23623011015911874</v>
      </c>
      <c r="P1378" s="10" t="s">
        <v>1620</v>
      </c>
      <c r="Q1378" s="12">
        <v>0.014687882496940025</v>
      </c>
    </row>
    <row r="1379" spans="2:17" ht="12.75">
      <c r="B1379" s="9" t="s">
        <v>64</v>
      </c>
      <c r="C1379" s="10" t="s">
        <v>1384</v>
      </c>
      <c r="D1379" s="10" t="s">
        <v>1654</v>
      </c>
      <c r="E1379" s="11">
        <v>0.5334872979214781</v>
      </c>
      <c r="F1379" s="10" t="s">
        <v>2060</v>
      </c>
      <c r="G1379" s="11">
        <v>0.4665127020785219</v>
      </c>
      <c r="H1379" s="10" t="s">
        <v>2230</v>
      </c>
      <c r="I1379" s="11">
        <v>0.8614318706697459</v>
      </c>
      <c r="J1379" s="10" t="s">
        <v>1848</v>
      </c>
      <c r="K1379" s="11">
        <v>0.48267898383371827</v>
      </c>
      <c r="L1379" s="10" t="s">
        <v>1665</v>
      </c>
      <c r="M1379" s="11">
        <v>0.22863741339491916</v>
      </c>
      <c r="N1379" s="10" t="s">
        <v>1715</v>
      </c>
      <c r="O1379" s="11">
        <v>0.2540415704387991</v>
      </c>
      <c r="P1379" s="10" t="s">
        <v>1613</v>
      </c>
      <c r="Q1379" s="12">
        <v>0.004618937644341801</v>
      </c>
    </row>
    <row r="1380" spans="2:17" ht="12.75">
      <c r="B1380" s="9" t="s">
        <v>65</v>
      </c>
      <c r="C1380" s="10" t="s">
        <v>2065</v>
      </c>
      <c r="D1380" s="10" t="s">
        <v>1583</v>
      </c>
      <c r="E1380" s="11">
        <v>0.5094339622641509</v>
      </c>
      <c r="F1380" s="10" t="s">
        <v>1573</v>
      </c>
      <c r="G1380" s="11">
        <v>0.49056603773584906</v>
      </c>
      <c r="H1380" s="10" t="s">
        <v>1592</v>
      </c>
      <c r="I1380" s="11">
        <v>0.8490566037735849</v>
      </c>
      <c r="J1380" s="10" t="s">
        <v>1615</v>
      </c>
      <c r="K1380" s="11">
        <v>0.44339622641509435</v>
      </c>
      <c r="L1380" s="10" t="s">
        <v>1707</v>
      </c>
      <c r="M1380" s="11">
        <v>0.2358490566037736</v>
      </c>
      <c r="N1380" s="10" t="s">
        <v>1602</v>
      </c>
      <c r="O1380" s="11">
        <v>0.20754716981132076</v>
      </c>
      <c r="P1380" s="10" t="s">
        <v>1554</v>
      </c>
      <c r="Q1380" s="12">
        <v>0</v>
      </c>
    </row>
    <row r="1381" spans="2:17" ht="12.75">
      <c r="B1381" s="9" t="s">
        <v>66</v>
      </c>
      <c r="C1381" s="10" t="s">
        <v>1619</v>
      </c>
      <c r="D1381" s="10" t="s">
        <v>1709</v>
      </c>
      <c r="E1381" s="11"/>
      <c r="F1381" s="10" t="s">
        <v>1709</v>
      </c>
      <c r="G1381" s="11"/>
      <c r="H1381" s="10" t="s">
        <v>1709</v>
      </c>
      <c r="I1381" s="11"/>
      <c r="J1381" s="10" t="s">
        <v>1709</v>
      </c>
      <c r="K1381" s="11"/>
      <c r="L1381" s="10" t="s">
        <v>1709</v>
      </c>
      <c r="M1381" s="11"/>
      <c r="N1381" s="10" t="s">
        <v>1709</v>
      </c>
      <c r="O1381" s="11"/>
      <c r="P1381" s="10" t="s">
        <v>1709</v>
      </c>
      <c r="Q1381" s="12"/>
    </row>
    <row r="1382" spans="2:17" ht="12.75">
      <c r="B1382" s="9" t="s">
        <v>67</v>
      </c>
      <c r="C1382" s="10" t="s">
        <v>1749</v>
      </c>
      <c r="D1382" s="10" t="s">
        <v>1618</v>
      </c>
      <c r="E1382" s="11">
        <v>0.5492957746478874</v>
      </c>
      <c r="F1382" s="10" t="s">
        <v>1597</v>
      </c>
      <c r="G1382" s="11">
        <v>0.4507042253521127</v>
      </c>
      <c r="H1382" s="10" t="s">
        <v>1728</v>
      </c>
      <c r="I1382" s="11">
        <v>0.8450704225352113</v>
      </c>
      <c r="J1382" s="10" t="s">
        <v>1596</v>
      </c>
      <c r="K1382" s="11">
        <v>0.4788732394366197</v>
      </c>
      <c r="L1382" s="10" t="s">
        <v>1697</v>
      </c>
      <c r="M1382" s="11">
        <v>0.29577464788732394</v>
      </c>
      <c r="N1382" s="10" t="s">
        <v>1600</v>
      </c>
      <c r="O1382" s="11">
        <v>0.18309859154929578</v>
      </c>
      <c r="P1382" s="10" t="s">
        <v>1554</v>
      </c>
      <c r="Q1382" s="12">
        <v>0</v>
      </c>
    </row>
    <row r="1383" spans="2:17" ht="12.75">
      <c r="B1383" s="9" t="s">
        <v>68</v>
      </c>
      <c r="C1383" s="10" t="s">
        <v>1694</v>
      </c>
      <c r="D1383" s="10" t="s">
        <v>1602</v>
      </c>
      <c r="E1383" s="11">
        <v>0.5116279069767442</v>
      </c>
      <c r="F1383" s="10" t="s">
        <v>1697</v>
      </c>
      <c r="G1383" s="11">
        <v>0.4883720930232558</v>
      </c>
      <c r="H1383" s="10" t="s">
        <v>1612</v>
      </c>
      <c r="I1383" s="11">
        <v>0.8604651162790697</v>
      </c>
      <c r="J1383" s="10" t="s">
        <v>1602</v>
      </c>
      <c r="K1383" s="11">
        <v>0.5116279069767442</v>
      </c>
      <c r="L1383" s="10" t="s">
        <v>1691</v>
      </c>
      <c r="M1383" s="11">
        <v>0.2558139534883721</v>
      </c>
      <c r="N1383" s="10" t="s">
        <v>1691</v>
      </c>
      <c r="O1383" s="11">
        <v>0.2558139534883721</v>
      </c>
      <c r="P1383" s="10" t="s">
        <v>1554</v>
      </c>
      <c r="Q1383" s="12">
        <v>0</v>
      </c>
    </row>
    <row r="1384" spans="2:17" ht="12.75">
      <c r="B1384" s="9" t="s">
        <v>69</v>
      </c>
      <c r="C1384" s="10" t="s">
        <v>1694</v>
      </c>
      <c r="D1384" s="10" t="s">
        <v>1602</v>
      </c>
      <c r="E1384" s="11">
        <v>0.5116279069767442</v>
      </c>
      <c r="F1384" s="10" t="s">
        <v>1697</v>
      </c>
      <c r="G1384" s="11">
        <v>0.4883720930232558</v>
      </c>
      <c r="H1384" s="10" t="s">
        <v>1596</v>
      </c>
      <c r="I1384" s="11">
        <v>0.7906976744186046</v>
      </c>
      <c r="J1384" s="10" t="s">
        <v>1697</v>
      </c>
      <c r="K1384" s="11">
        <v>0.4883720930232558</v>
      </c>
      <c r="L1384" s="10" t="s">
        <v>1692</v>
      </c>
      <c r="M1384" s="11">
        <v>0.23255813953488372</v>
      </c>
      <c r="N1384" s="10" t="s">
        <v>1691</v>
      </c>
      <c r="O1384" s="11">
        <v>0.2558139534883721</v>
      </c>
      <c r="P1384" s="10" t="s">
        <v>1554</v>
      </c>
      <c r="Q1384" s="12">
        <v>0</v>
      </c>
    </row>
    <row r="1385" spans="2:17" ht="12.75">
      <c r="B1385" s="9" t="s">
        <v>70</v>
      </c>
      <c r="C1385" s="10" t="s">
        <v>1578</v>
      </c>
      <c r="D1385" s="10" t="s">
        <v>1709</v>
      </c>
      <c r="E1385" s="11"/>
      <c r="F1385" s="10" t="s">
        <v>1709</v>
      </c>
      <c r="G1385" s="11"/>
      <c r="H1385" s="10" t="s">
        <v>1709</v>
      </c>
      <c r="I1385" s="11"/>
      <c r="J1385" s="10" t="s">
        <v>1709</v>
      </c>
      <c r="K1385" s="11"/>
      <c r="L1385" s="10" t="s">
        <v>1709</v>
      </c>
      <c r="M1385" s="11"/>
      <c r="N1385" s="10" t="s">
        <v>1709</v>
      </c>
      <c r="O1385" s="11"/>
      <c r="P1385" s="10" t="s">
        <v>1709</v>
      </c>
      <c r="Q1385" s="12"/>
    </row>
    <row r="1386" spans="2:17" ht="12.75">
      <c r="B1386" s="9" t="s">
        <v>71</v>
      </c>
      <c r="C1386" s="10" t="s">
        <v>1878</v>
      </c>
      <c r="D1386" s="10" t="s">
        <v>1816</v>
      </c>
      <c r="E1386" s="11">
        <v>0.5208333333333334</v>
      </c>
      <c r="F1386" s="10" t="s">
        <v>1629</v>
      </c>
      <c r="G1386" s="11">
        <v>0.4791666666666667</v>
      </c>
      <c r="H1386" s="10" t="s">
        <v>2127</v>
      </c>
      <c r="I1386" s="11">
        <v>0.78125</v>
      </c>
      <c r="J1386" s="10" t="s">
        <v>1570</v>
      </c>
      <c r="K1386" s="11">
        <v>0.4010416666666667</v>
      </c>
      <c r="L1386" s="10" t="s">
        <v>1864</v>
      </c>
      <c r="M1386" s="11">
        <v>0.20833333333333334</v>
      </c>
      <c r="N1386" s="10" t="s">
        <v>1612</v>
      </c>
      <c r="O1386" s="11">
        <v>0.19270833333333334</v>
      </c>
      <c r="P1386" s="10" t="s">
        <v>1554</v>
      </c>
      <c r="Q1386" s="12">
        <v>0</v>
      </c>
    </row>
    <row r="1387" spans="2:17" ht="12.75">
      <c r="B1387" s="9" t="s">
        <v>72</v>
      </c>
      <c r="C1387" s="10" t="s">
        <v>1585</v>
      </c>
      <c r="D1387" s="10" t="s">
        <v>1578</v>
      </c>
      <c r="E1387" s="11">
        <v>0.625</v>
      </c>
      <c r="F1387" s="10" t="s">
        <v>1598</v>
      </c>
      <c r="G1387" s="11">
        <v>0.375</v>
      </c>
      <c r="H1387" s="10" t="s">
        <v>1617</v>
      </c>
      <c r="I1387" s="11">
        <v>0.8333333333333334</v>
      </c>
      <c r="J1387" s="10" t="s">
        <v>1620</v>
      </c>
      <c r="K1387" s="11">
        <v>0.5</v>
      </c>
      <c r="L1387" s="10" t="s">
        <v>1619</v>
      </c>
      <c r="M1387" s="11">
        <v>0.2916666666666667</v>
      </c>
      <c r="N1387" s="10" t="s">
        <v>1599</v>
      </c>
      <c r="O1387" s="11">
        <v>0.20833333333333334</v>
      </c>
      <c r="P1387" s="10" t="s">
        <v>1554</v>
      </c>
      <c r="Q1387" s="12">
        <v>0</v>
      </c>
    </row>
    <row r="1388" spans="2:17" ht="12.75">
      <c r="B1388" s="9" t="s">
        <v>455</v>
      </c>
      <c r="C1388" s="10" t="s">
        <v>1557</v>
      </c>
      <c r="D1388" s="10" t="s">
        <v>1619</v>
      </c>
      <c r="E1388" s="11">
        <v>0.5</v>
      </c>
      <c r="F1388" s="10" t="s">
        <v>1619</v>
      </c>
      <c r="G1388" s="11">
        <v>0.5</v>
      </c>
      <c r="H1388" s="10" t="s">
        <v>1600</v>
      </c>
      <c r="I1388" s="11">
        <v>0.9285714285714286</v>
      </c>
      <c r="J1388" s="10" t="s">
        <v>1619</v>
      </c>
      <c r="K1388" s="11">
        <v>0.5</v>
      </c>
      <c r="L1388" s="10" t="s">
        <v>1560</v>
      </c>
      <c r="M1388" s="11">
        <v>0.2857142857142857</v>
      </c>
      <c r="N1388" s="10" t="s">
        <v>1609</v>
      </c>
      <c r="O1388" s="11">
        <v>0.21428571428571427</v>
      </c>
      <c r="P1388" s="10" t="s">
        <v>1554</v>
      </c>
      <c r="Q1388" s="12">
        <v>0</v>
      </c>
    </row>
    <row r="1389" spans="2:17" ht="12.75">
      <c r="B1389" s="9" t="s">
        <v>1205</v>
      </c>
      <c r="C1389" s="10" t="s">
        <v>1620</v>
      </c>
      <c r="D1389" s="10" t="s">
        <v>1619</v>
      </c>
      <c r="E1389" s="11">
        <v>0.5833333333333334</v>
      </c>
      <c r="F1389" s="10" t="s">
        <v>1599</v>
      </c>
      <c r="G1389" s="11">
        <v>0.4166666666666667</v>
      </c>
      <c r="H1389" s="10" t="s">
        <v>1620</v>
      </c>
      <c r="I1389" s="11">
        <v>1</v>
      </c>
      <c r="J1389" s="10" t="s">
        <v>1590</v>
      </c>
      <c r="K1389" s="11">
        <v>0.5</v>
      </c>
      <c r="L1389" s="10" t="s">
        <v>1560</v>
      </c>
      <c r="M1389" s="11">
        <v>0.3333333333333333</v>
      </c>
      <c r="N1389" s="10" t="s">
        <v>1613</v>
      </c>
      <c r="O1389" s="11">
        <v>0.16666666666666666</v>
      </c>
      <c r="P1389" s="10" t="s">
        <v>1554</v>
      </c>
      <c r="Q1389" s="12">
        <v>0</v>
      </c>
    </row>
    <row r="1390" spans="2:17" ht="12.75">
      <c r="B1390" s="9" t="s">
        <v>73</v>
      </c>
      <c r="C1390" s="10" t="s">
        <v>1612</v>
      </c>
      <c r="D1390" s="10" t="s">
        <v>1725</v>
      </c>
      <c r="E1390" s="11">
        <v>0.4594594594594595</v>
      </c>
      <c r="F1390" s="10" t="s">
        <v>1617</v>
      </c>
      <c r="G1390" s="11">
        <v>0.5405405405405406</v>
      </c>
      <c r="H1390" s="10" t="s">
        <v>1576</v>
      </c>
      <c r="I1390" s="11">
        <v>0.8378378378378378</v>
      </c>
      <c r="J1390" s="10" t="s">
        <v>1553</v>
      </c>
      <c r="K1390" s="11">
        <v>0.4864864864864865</v>
      </c>
      <c r="L1390" s="10" t="s">
        <v>1619</v>
      </c>
      <c r="M1390" s="11">
        <v>0.1891891891891892</v>
      </c>
      <c r="N1390" s="10" t="s">
        <v>1691</v>
      </c>
      <c r="O1390" s="11">
        <v>0.2972972972972973</v>
      </c>
      <c r="P1390" s="10" t="s">
        <v>1554</v>
      </c>
      <c r="Q1390" s="12">
        <v>0</v>
      </c>
    </row>
    <row r="1391" spans="2:17" ht="12.75">
      <c r="B1391" s="9" t="s">
        <v>1735</v>
      </c>
      <c r="C1391" s="10" t="s">
        <v>1725</v>
      </c>
      <c r="D1391" s="10" t="s">
        <v>1709</v>
      </c>
      <c r="E1391" s="11"/>
      <c r="F1391" s="10" t="s">
        <v>1709</v>
      </c>
      <c r="G1391" s="11"/>
      <c r="H1391" s="10" t="s">
        <v>1709</v>
      </c>
      <c r="I1391" s="11"/>
      <c r="J1391" s="10" t="s">
        <v>1709</v>
      </c>
      <c r="K1391" s="11"/>
      <c r="L1391" s="10" t="s">
        <v>1709</v>
      </c>
      <c r="M1391" s="11"/>
      <c r="N1391" s="10" t="s">
        <v>1709</v>
      </c>
      <c r="O1391" s="11"/>
      <c r="P1391" s="10" t="s">
        <v>1709</v>
      </c>
      <c r="Q1391" s="12"/>
    </row>
    <row r="1392" spans="2:17" ht="12.75">
      <c r="B1392" s="9" t="s">
        <v>74</v>
      </c>
      <c r="C1392" s="10" t="s">
        <v>1574</v>
      </c>
      <c r="D1392" s="10" t="s">
        <v>1709</v>
      </c>
      <c r="E1392" s="11"/>
      <c r="F1392" s="10" t="s">
        <v>1709</v>
      </c>
      <c r="G1392" s="11"/>
      <c r="H1392" s="10" t="s">
        <v>1709</v>
      </c>
      <c r="I1392" s="11"/>
      <c r="J1392" s="10" t="s">
        <v>1709</v>
      </c>
      <c r="K1392" s="11"/>
      <c r="L1392" s="10" t="s">
        <v>1709</v>
      </c>
      <c r="M1392" s="11"/>
      <c r="N1392" s="10" t="s">
        <v>1709</v>
      </c>
      <c r="O1392" s="11"/>
      <c r="P1392" s="10" t="s">
        <v>1709</v>
      </c>
      <c r="Q1392" s="12"/>
    </row>
    <row r="1393" spans="2:17" ht="12.75">
      <c r="B1393" s="9" t="s">
        <v>75</v>
      </c>
      <c r="C1393" s="10" t="s">
        <v>1572</v>
      </c>
      <c r="D1393" s="10" t="s">
        <v>1666</v>
      </c>
      <c r="E1393" s="11">
        <v>0.48484848484848486</v>
      </c>
      <c r="F1393" s="10" t="s">
        <v>1725</v>
      </c>
      <c r="G1393" s="11">
        <v>0.5151515151515151</v>
      </c>
      <c r="H1393" s="10" t="s">
        <v>1576</v>
      </c>
      <c r="I1393" s="11">
        <v>0.9393939393939394</v>
      </c>
      <c r="J1393" s="10" t="s">
        <v>1666</v>
      </c>
      <c r="K1393" s="11">
        <v>0.48484848484848486</v>
      </c>
      <c r="L1393" s="10" t="s">
        <v>1641</v>
      </c>
      <c r="M1393" s="11">
        <v>0.24242424242424243</v>
      </c>
      <c r="N1393" s="10" t="s">
        <v>1641</v>
      </c>
      <c r="O1393" s="11">
        <v>0.24242424242424243</v>
      </c>
      <c r="P1393" s="10" t="s">
        <v>1554</v>
      </c>
      <c r="Q1393" s="12">
        <v>0</v>
      </c>
    </row>
    <row r="1394" spans="2:17" ht="12.75">
      <c r="B1394" s="9" t="s">
        <v>76</v>
      </c>
      <c r="C1394" s="10" t="s">
        <v>1979</v>
      </c>
      <c r="D1394" s="10" t="s">
        <v>1694</v>
      </c>
      <c r="E1394" s="11">
        <v>0.48314606741573035</v>
      </c>
      <c r="F1394" s="10" t="s">
        <v>1718</v>
      </c>
      <c r="G1394" s="11">
        <v>0.5168539325842697</v>
      </c>
      <c r="H1394" s="10" t="s">
        <v>1627</v>
      </c>
      <c r="I1394" s="11">
        <v>0.8764044943820225</v>
      </c>
      <c r="J1394" s="10" t="s">
        <v>1618</v>
      </c>
      <c r="K1394" s="11">
        <v>0.43820224719101125</v>
      </c>
      <c r="L1394" s="10" t="s">
        <v>1589</v>
      </c>
      <c r="M1394" s="11">
        <v>0.21348314606741572</v>
      </c>
      <c r="N1394" s="10" t="s">
        <v>1617</v>
      </c>
      <c r="O1394" s="11">
        <v>0.2247191011235955</v>
      </c>
      <c r="P1394" s="10" t="s">
        <v>1554</v>
      </c>
      <c r="Q1394" s="12">
        <v>0</v>
      </c>
    </row>
    <row r="1395" spans="2:17" ht="12.75">
      <c r="B1395" s="9" t="s">
        <v>1667</v>
      </c>
      <c r="C1395" s="10" t="s">
        <v>1666</v>
      </c>
      <c r="D1395" s="10" t="s">
        <v>1691</v>
      </c>
      <c r="E1395" s="11">
        <v>0.6875</v>
      </c>
      <c r="F1395" s="10" t="s">
        <v>1599</v>
      </c>
      <c r="G1395" s="11">
        <v>0.3125</v>
      </c>
      <c r="H1395" s="10" t="s">
        <v>1557</v>
      </c>
      <c r="I1395" s="11">
        <v>0.875</v>
      </c>
      <c r="J1395" s="10" t="s">
        <v>1692</v>
      </c>
      <c r="K1395" s="11">
        <v>0.625</v>
      </c>
      <c r="L1395" s="10" t="s">
        <v>1599</v>
      </c>
      <c r="M1395" s="11">
        <v>0.3125</v>
      </c>
      <c r="N1395" s="10" t="s">
        <v>1599</v>
      </c>
      <c r="O1395" s="11">
        <v>0.3125</v>
      </c>
      <c r="P1395" s="10" t="s">
        <v>1554</v>
      </c>
      <c r="Q1395" s="12">
        <v>0</v>
      </c>
    </row>
    <row r="1396" spans="2:17" ht="12.75">
      <c r="B1396" s="9" t="s">
        <v>894</v>
      </c>
      <c r="C1396" s="10" t="s">
        <v>1752</v>
      </c>
      <c r="D1396" s="10" t="s">
        <v>1589</v>
      </c>
      <c r="E1396" s="11">
        <v>0.5277777777777778</v>
      </c>
      <c r="F1396" s="10" t="s">
        <v>1725</v>
      </c>
      <c r="G1396" s="11">
        <v>0.4722222222222222</v>
      </c>
      <c r="H1396" s="10" t="s">
        <v>1597</v>
      </c>
      <c r="I1396" s="11">
        <v>0.8888888888888888</v>
      </c>
      <c r="J1396" s="10" t="s">
        <v>1666</v>
      </c>
      <c r="K1396" s="11">
        <v>0.4444444444444444</v>
      </c>
      <c r="L1396" s="10" t="s">
        <v>1692</v>
      </c>
      <c r="M1396" s="11">
        <v>0.2777777777777778</v>
      </c>
      <c r="N1396" s="10" t="s">
        <v>1590</v>
      </c>
      <c r="O1396" s="11">
        <v>0.16666666666666666</v>
      </c>
      <c r="P1396" s="10" t="s">
        <v>1554</v>
      </c>
      <c r="Q1396" s="12">
        <v>0</v>
      </c>
    </row>
    <row r="1397" spans="2:17" ht="12.75">
      <c r="B1397" s="9" t="s">
        <v>77</v>
      </c>
      <c r="C1397" s="10" t="s">
        <v>1641</v>
      </c>
      <c r="D1397" s="10" t="s">
        <v>1560</v>
      </c>
      <c r="E1397" s="11">
        <v>0.5</v>
      </c>
      <c r="F1397" s="10" t="s">
        <v>1560</v>
      </c>
      <c r="G1397" s="11">
        <v>0.5</v>
      </c>
      <c r="H1397" s="10" t="s">
        <v>1641</v>
      </c>
      <c r="I1397" s="11">
        <v>1</v>
      </c>
      <c r="J1397" s="10" t="s">
        <v>1641</v>
      </c>
      <c r="K1397" s="11">
        <v>1</v>
      </c>
      <c r="L1397" s="10" t="s">
        <v>1560</v>
      </c>
      <c r="M1397" s="11">
        <v>0.5</v>
      </c>
      <c r="N1397" s="10" t="s">
        <v>1560</v>
      </c>
      <c r="O1397" s="11">
        <v>0.5</v>
      </c>
      <c r="P1397" s="10" t="s">
        <v>1554</v>
      </c>
      <c r="Q1397" s="12">
        <v>0</v>
      </c>
    </row>
    <row r="1398" spans="2:17" ht="12.75">
      <c r="B1398" s="9" t="s">
        <v>155</v>
      </c>
      <c r="C1398" s="10" t="s">
        <v>1599</v>
      </c>
      <c r="D1398" s="10" t="s">
        <v>1709</v>
      </c>
      <c r="E1398" s="11"/>
      <c r="F1398" s="10" t="s">
        <v>1709</v>
      </c>
      <c r="G1398" s="11"/>
      <c r="H1398" s="10" t="s">
        <v>1709</v>
      </c>
      <c r="I1398" s="11"/>
      <c r="J1398" s="10" t="s">
        <v>1709</v>
      </c>
      <c r="K1398" s="11"/>
      <c r="L1398" s="10" t="s">
        <v>1709</v>
      </c>
      <c r="M1398" s="11"/>
      <c r="N1398" s="10" t="s">
        <v>1709</v>
      </c>
      <c r="O1398" s="11"/>
      <c r="P1398" s="10" t="s">
        <v>1709</v>
      </c>
      <c r="Q1398" s="12"/>
    </row>
    <row r="1399" spans="2:17" ht="12.75">
      <c r="B1399" s="9" t="s">
        <v>1667</v>
      </c>
      <c r="C1399" s="10" t="s">
        <v>1546</v>
      </c>
      <c r="D1399" s="10" t="s">
        <v>1597</v>
      </c>
      <c r="E1399" s="11">
        <v>0.463768115942029</v>
      </c>
      <c r="F1399" s="10" t="s">
        <v>1612</v>
      </c>
      <c r="G1399" s="11">
        <v>0.5362318840579711</v>
      </c>
      <c r="H1399" s="10" t="s">
        <v>1728</v>
      </c>
      <c r="I1399" s="11">
        <v>0.8695652173913043</v>
      </c>
      <c r="J1399" s="10" t="s">
        <v>1577</v>
      </c>
      <c r="K1399" s="11">
        <v>0.42028985507246375</v>
      </c>
      <c r="L1399" s="10" t="s">
        <v>1578</v>
      </c>
      <c r="M1399" s="11">
        <v>0.21739130434782608</v>
      </c>
      <c r="N1399" s="10" t="s">
        <v>1557</v>
      </c>
      <c r="O1399" s="11">
        <v>0.2028985507246377</v>
      </c>
      <c r="P1399" s="10" t="s">
        <v>1554</v>
      </c>
      <c r="Q1399" s="12">
        <v>0</v>
      </c>
    </row>
    <row r="1400" spans="2:17" ht="12.75">
      <c r="B1400" s="9" t="s">
        <v>78</v>
      </c>
      <c r="C1400" s="10" t="s">
        <v>1583</v>
      </c>
      <c r="D1400" s="10" t="s">
        <v>1602</v>
      </c>
      <c r="E1400" s="11">
        <v>0.4074074074074074</v>
      </c>
      <c r="F1400" s="10" t="s">
        <v>1597</v>
      </c>
      <c r="G1400" s="11">
        <v>0.5925925925925926</v>
      </c>
      <c r="H1400" s="10" t="s">
        <v>1594</v>
      </c>
      <c r="I1400" s="11">
        <v>0.7777777777777778</v>
      </c>
      <c r="J1400" s="10" t="s">
        <v>1693</v>
      </c>
      <c r="K1400" s="11">
        <v>0.48148148148148145</v>
      </c>
      <c r="L1400" s="10" t="s">
        <v>1598</v>
      </c>
      <c r="M1400" s="11">
        <v>0.16666666666666666</v>
      </c>
      <c r="N1400" s="10" t="s">
        <v>1725</v>
      </c>
      <c r="O1400" s="11">
        <v>0.3148148148148148</v>
      </c>
      <c r="P1400" s="10" t="s">
        <v>1574</v>
      </c>
      <c r="Q1400" s="12">
        <v>0.018518518518518517</v>
      </c>
    </row>
    <row r="1401" spans="2:17" ht="12.75">
      <c r="B1401" s="9" t="s">
        <v>1460</v>
      </c>
      <c r="C1401" s="10" t="s">
        <v>1689</v>
      </c>
      <c r="D1401" s="10" t="s">
        <v>1641</v>
      </c>
      <c r="E1401" s="11">
        <v>0.34782608695652173</v>
      </c>
      <c r="F1401" s="10" t="s">
        <v>1578</v>
      </c>
      <c r="G1401" s="11">
        <v>0.6521739130434783</v>
      </c>
      <c r="H1401" s="10" t="s">
        <v>1617</v>
      </c>
      <c r="I1401" s="11">
        <v>0.8695652173913043</v>
      </c>
      <c r="J1401" s="10" t="s">
        <v>1600</v>
      </c>
      <c r="K1401" s="11">
        <v>0.5652173913043478</v>
      </c>
      <c r="L1401" s="10" t="s">
        <v>1609</v>
      </c>
      <c r="M1401" s="11">
        <v>0.13043478260869565</v>
      </c>
      <c r="N1401" s="10" t="s">
        <v>1692</v>
      </c>
      <c r="O1401" s="11">
        <v>0.43478260869565216</v>
      </c>
      <c r="P1401" s="10" t="s">
        <v>1554</v>
      </c>
      <c r="Q1401" s="12">
        <v>0</v>
      </c>
    </row>
    <row r="1402" spans="2:17" ht="12.75">
      <c r="B1402" s="9" t="s">
        <v>79</v>
      </c>
      <c r="C1402" s="10" t="s">
        <v>1841</v>
      </c>
      <c r="D1402" s="10" t="s">
        <v>1694</v>
      </c>
      <c r="E1402" s="11">
        <v>0.5058823529411764</v>
      </c>
      <c r="F1402" s="10" t="s">
        <v>1594</v>
      </c>
      <c r="G1402" s="11">
        <v>0.49411764705882355</v>
      </c>
      <c r="H1402" s="10" t="s">
        <v>1749</v>
      </c>
      <c r="I1402" s="11">
        <v>0.8352941176470589</v>
      </c>
      <c r="J1402" s="10" t="s">
        <v>1618</v>
      </c>
      <c r="K1402" s="11">
        <v>0.4588235294117647</v>
      </c>
      <c r="L1402" s="10" t="s">
        <v>1553</v>
      </c>
      <c r="M1402" s="11">
        <v>0.21176470588235294</v>
      </c>
      <c r="N1402" s="10" t="s">
        <v>1697</v>
      </c>
      <c r="O1402" s="11">
        <v>0.24705882352941178</v>
      </c>
      <c r="P1402" s="10" t="s">
        <v>1609</v>
      </c>
      <c r="Q1402" s="12">
        <v>0.03529411764705882</v>
      </c>
    </row>
    <row r="1403" spans="2:17" ht="12.75">
      <c r="B1403" s="9" t="s">
        <v>80</v>
      </c>
      <c r="C1403" s="10" t="s">
        <v>1609</v>
      </c>
      <c r="D1403" s="10" t="s">
        <v>1709</v>
      </c>
      <c r="E1403" s="11"/>
      <c r="F1403" s="10" t="s">
        <v>1709</v>
      </c>
      <c r="G1403" s="11"/>
      <c r="H1403" s="10" t="s">
        <v>1709</v>
      </c>
      <c r="I1403" s="11"/>
      <c r="J1403" s="10" t="s">
        <v>1709</v>
      </c>
      <c r="K1403" s="11"/>
      <c r="L1403" s="10" t="s">
        <v>1709</v>
      </c>
      <c r="M1403" s="11"/>
      <c r="N1403" s="10" t="s">
        <v>1709</v>
      </c>
      <c r="O1403" s="11"/>
      <c r="P1403" s="10" t="s">
        <v>1709</v>
      </c>
      <c r="Q1403" s="12"/>
    </row>
    <row r="1404" spans="2:17" ht="12.75">
      <c r="B1404" s="9" t="s">
        <v>2145</v>
      </c>
      <c r="C1404" s="10" t="s">
        <v>1706</v>
      </c>
      <c r="D1404" s="10" t="s">
        <v>1589</v>
      </c>
      <c r="E1404" s="11">
        <v>0.5</v>
      </c>
      <c r="F1404" s="10" t="s">
        <v>1589</v>
      </c>
      <c r="G1404" s="11">
        <v>0.5</v>
      </c>
      <c r="H1404" s="10" t="s">
        <v>1576</v>
      </c>
      <c r="I1404" s="11">
        <v>0.8157894736842105</v>
      </c>
      <c r="J1404" s="10" t="s">
        <v>1553</v>
      </c>
      <c r="K1404" s="11">
        <v>0.47368421052631576</v>
      </c>
      <c r="L1404" s="10" t="s">
        <v>1641</v>
      </c>
      <c r="M1404" s="11">
        <v>0.21052631578947367</v>
      </c>
      <c r="N1404" s="10" t="s">
        <v>1692</v>
      </c>
      <c r="O1404" s="11">
        <v>0.2631578947368421</v>
      </c>
      <c r="P1404" s="10" t="s">
        <v>1574</v>
      </c>
      <c r="Q1404" s="12">
        <v>0.02631578947368421</v>
      </c>
    </row>
    <row r="1405" spans="2:17" ht="12.75">
      <c r="B1405" s="9" t="s">
        <v>2352</v>
      </c>
      <c r="C1405" s="10" t="s">
        <v>1575</v>
      </c>
      <c r="D1405" s="10" t="s">
        <v>1585</v>
      </c>
      <c r="E1405" s="11">
        <v>0.48</v>
      </c>
      <c r="F1405" s="10" t="s">
        <v>1693</v>
      </c>
      <c r="G1405" s="11">
        <v>0.52</v>
      </c>
      <c r="H1405" s="10" t="s">
        <v>1864</v>
      </c>
      <c r="I1405" s="11">
        <v>0.8</v>
      </c>
      <c r="J1405" s="10" t="s">
        <v>1689</v>
      </c>
      <c r="K1405" s="11">
        <v>0.46</v>
      </c>
      <c r="L1405" s="10" t="s">
        <v>1691</v>
      </c>
      <c r="M1405" s="11">
        <v>0.22</v>
      </c>
      <c r="N1405" s="10" t="s">
        <v>1620</v>
      </c>
      <c r="O1405" s="11">
        <v>0.24</v>
      </c>
      <c r="P1405" s="10" t="s">
        <v>1554</v>
      </c>
      <c r="Q1405" s="12">
        <v>0</v>
      </c>
    </row>
    <row r="1406" spans="2:17" ht="12.75">
      <c r="B1406" s="9" t="s">
        <v>81</v>
      </c>
      <c r="C1406" s="10" t="s">
        <v>1592</v>
      </c>
      <c r="D1406" s="10" t="s">
        <v>1612</v>
      </c>
      <c r="E1406" s="11">
        <v>0.4111111111111111</v>
      </c>
      <c r="F1406" s="10" t="s">
        <v>1714</v>
      </c>
      <c r="G1406" s="11">
        <v>0.5888888888888889</v>
      </c>
      <c r="H1406" s="10" t="s">
        <v>1749</v>
      </c>
      <c r="I1406" s="11">
        <v>0.7888888888888889</v>
      </c>
      <c r="J1406" s="10" t="s">
        <v>1581</v>
      </c>
      <c r="K1406" s="11">
        <v>0.5</v>
      </c>
      <c r="L1406" s="10" t="s">
        <v>1617</v>
      </c>
      <c r="M1406" s="11">
        <v>0.2222222222222222</v>
      </c>
      <c r="N1406" s="10" t="s">
        <v>1707</v>
      </c>
      <c r="O1406" s="11">
        <v>0.2777777777777778</v>
      </c>
      <c r="P1406" s="10" t="s">
        <v>1554</v>
      </c>
      <c r="Q1406" s="12">
        <v>0</v>
      </c>
    </row>
    <row r="1407" spans="2:17" ht="12.75">
      <c r="B1407" s="9" t="s">
        <v>919</v>
      </c>
      <c r="C1407" s="10" t="s">
        <v>2062</v>
      </c>
      <c r="D1407" s="10" t="s">
        <v>1570</v>
      </c>
      <c r="E1407" s="11">
        <v>0.5032679738562091</v>
      </c>
      <c r="F1407" s="10" t="s">
        <v>1702</v>
      </c>
      <c r="G1407" s="11">
        <v>0.49673202614379086</v>
      </c>
      <c r="H1407" s="10" t="s">
        <v>1771</v>
      </c>
      <c r="I1407" s="11">
        <v>0.8496732026143791</v>
      </c>
      <c r="J1407" s="10" t="s">
        <v>1638</v>
      </c>
      <c r="K1407" s="11">
        <v>0.45751633986928103</v>
      </c>
      <c r="L1407" s="10" t="s">
        <v>1572</v>
      </c>
      <c r="M1407" s="11">
        <v>0.21568627450980393</v>
      </c>
      <c r="N1407" s="10" t="s">
        <v>1612</v>
      </c>
      <c r="O1407" s="11">
        <v>0.24183006535947713</v>
      </c>
      <c r="P1407" s="10" t="s">
        <v>1554</v>
      </c>
      <c r="Q1407" s="12">
        <v>0</v>
      </c>
    </row>
    <row r="1408" spans="2:17" ht="12.75">
      <c r="B1408" s="9" t="s">
        <v>82</v>
      </c>
      <c r="C1408" s="10" t="s">
        <v>1585</v>
      </c>
      <c r="D1408" s="10" t="s">
        <v>1600</v>
      </c>
      <c r="E1408" s="11">
        <v>0.5416666666666666</v>
      </c>
      <c r="F1408" s="10" t="s">
        <v>1691</v>
      </c>
      <c r="G1408" s="11">
        <v>0.4583333333333333</v>
      </c>
      <c r="H1408" s="10" t="s">
        <v>1602</v>
      </c>
      <c r="I1408" s="11">
        <v>0.9166666666666666</v>
      </c>
      <c r="J1408" s="10" t="s">
        <v>1600</v>
      </c>
      <c r="K1408" s="11">
        <v>0.5416666666666666</v>
      </c>
      <c r="L1408" s="10" t="s">
        <v>1590</v>
      </c>
      <c r="M1408" s="11">
        <v>0.25</v>
      </c>
      <c r="N1408" s="10" t="s">
        <v>1619</v>
      </c>
      <c r="O1408" s="11">
        <v>0.2916666666666667</v>
      </c>
      <c r="P1408" s="10" t="s">
        <v>1554</v>
      </c>
      <c r="Q1408" s="12">
        <v>0</v>
      </c>
    </row>
    <row r="1409" spans="2:17" ht="12.75">
      <c r="B1409" s="9" t="s">
        <v>83</v>
      </c>
      <c r="C1409" s="10" t="s">
        <v>1691</v>
      </c>
      <c r="D1409" s="10" t="s">
        <v>1709</v>
      </c>
      <c r="E1409" s="11"/>
      <c r="F1409" s="10" t="s">
        <v>1709</v>
      </c>
      <c r="G1409" s="11"/>
      <c r="H1409" s="10" t="s">
        <v>1709</v>
      </c>
      <c r="I1409" s="11"/>
      <c r="J1409" s="10" t="s">
        <v>1709</v>
      </c>
      <c r="K1409" s="11"/>
      <c r="L1409" s="10" t="s">
        <v>1709</v>
      </c>
      <c r="M1409" s="11"/>
      <c r="N1409" s="10" t="s">
        <v>1709</v>
      </c>
      <c r="O1409" s="11"/>
      <c r="P1409" s="10" t="s">
        <v>1709</v>
      </c>
      <c r="Q1409" s="12"/>
    </row>
    <row r="1410" spans="2:17" ht="12.75">
      <c r="B1410" s="9" t="s">
        <v>84</v>
      </c>
      <c r="C1410" s="10" t="s">
        <v>2108</v>
      </c>
      <c r="D1410" s="10" t="s">
        <v>1546</v>
      </c>
      <c r="E1410" s="11">
        <v>0.48936170212765956</v>
      </c>
      <c r="F1410" s="10" t="s">
        <v>1580</v>
      </c>
      <c r="G1410" s="11">
        <v>0.5106382978723404</v>
      </c>
      <c r="H1410" s="10" t="s">
        <v>1684</v>
      </c>
      <c r="I1410" s="11">
        <v>0.8014184397163121</v>
      </c>
      <c r="J1410" s="10" t="s">
        <v>1876</v>
      </c>
      <c r="K1410" s="11">
        <v>0.3971631205673759</v>
      </c>
      <c r="L1410" s="10" t="s">
        <v>1616</v>
      </c>
      <c r="M1410" s="11">
        <v>0.19148936170212766</v>
      </c>
      <c r="N1410" s="10" t="s">
        <v>1577</v>
      </c>
      <c r="O1410" s="11">
        <v>0.20567375886524822</v>
      </c>
      <c r="P1410" s="10" t="s">
        <v>1554</v>
      </c>
      <c r="Q1410" s="12">
        <v>0</v>
      </c>
    </row>
    <row r="1411" spans="2:17" ht="12.75">
      <c r="B1411" s="9" t="s">
        <v>422</v>
      </c>
      <c r="C1411" s="10" t="s">
        <v>1692</v>
      </c>
      <c r="D1411" s="10" t="s">
        <v>1709</v>
      </c>
      <c r="E1411" s="11"/>
      <c r="F1411" s="10" t="s">
        <v>1709</v>
      </c>
      <c r="G1411" s="11"/>
      <c r="H1411" s="10" t="s">
        <v>1709</v>
      </c>
      <c r="I1411" s="11"/>
      <c r="J1411" s="10" t="s">
        <v>1709</v>
      </c>
      <c r="K1411" s="11"/>
      <c r="L1411" s="10" t="s">
        <v>1709</v>
      </c>
      <c r="M1411" s="11"/>
      <c r="N1411" s="10" t="s">
        <v>1709</v>
      </c>
      <c r="O1411" s="11"/>
      <c r="P1411" s="10" t="s">
        <v>1709</v>
      </c>
      <c r="Q1411" s="12"/>
    </row>
    <row r="1412" spans="2:17" ht="12.75">
      <c r="B1412" s="9" t="s">
        <v>85</v>
      </c>
      <c r="C1412" s="10" t="s">
        <v>1581</v>
      </c>
      <c r="D1412" s="10" t="s">
        <v>1588</v>
      </c>
      <c r="E1412" s="11">
        <v>0.6222222222222222</v>
      </c>
      <c r="F1412" s="10" t="s">
        <v>1725</v>
      </c>
      <c r="G1412" s="11">
        <v>0.37777777777777777</v>
      </c>
      <c r="H1412" s="10" t="s">
        <v>1706</v>
      </c>
      <c r="I1412" s="11">
        <v>0.8444444444444444</v>
      </c>
      <c r="J1412" s="10" t="s">
        <v>1585</v>
      </c>
      <c r="K1412" s="11">
        <v>0.5333333333333333</v>
      </c>
      <c r="L1412" s="10" t="s">
        <v>1620</v>
      </c>
      <c r="M1412" s="11">
        <v>0.26666666666666666</v>
      </c>
      <c r="N1412" s="10" t="s">
        <v>1620</v>
      </c>
      <c r="O1412" s="11">
        <v>0.26666666666666666</v>
      </c>
      <c r="P1412" s="10" t="s">
        <v>1554</v>
      </c>
      <c r="Q1412" s="12">
        <v>0</v>
      </c>
    </row>
    <row r="1413" spans="2:17" ht="12.75">
      <c r="B1413" s="9" t="s">
        <v>2167</v>
      </c>
      <c r="C1413" s="10" t="s">
        <v>1792</v>
      </c>
      <c r="D1413" s="10" t="s">
        <v>1631</v>
      </c>
      <c r="E1413" s="11">
        <v>0.4975845410628019</v>
      </c>
      <c r="F1413" s="10" t="s">
        <v>1712</v>
      </c>
      <c r="G1413" s="11">
        <v>0.5024154589371981</v>
      </c>
      <c r="H1413" s="10" t="s">
        <v>2107</v>
      </c>
      <c r="I1413" s="11">
        <v>0.8309178743961353</v>
      </c>
      <c r="J1413" s="10" t="s">
        <v>1721</v>
      </c>
      <c r="K1413" s="11">
        <v>0.47342995169082125</v>
      </c>
      <c r="L1413" s="10" t="s">
        <v>1594</v>
      </c>
      <c r="M1413" s="11">
        <v>0.2028985507246377</v>
      </c>
      <c r="N1413" s="10" t="s">
        <v>1876</v>
      </c>
      <c r="O1413" s="11">
        <v>0.27053140096618356</v>
      </c>
      <c r="P1413" s="10" t="s">
        <v>1574</v>
      </c>
      <c r="Q1413" s="12">
        <v>0.004830917874396135</v>
      </c>
    </row>
    <row r="1414" spans="2:17" ht="12.75">
      <c r="B1414" s="9" t="s">
        <v>858</v>
      </c>
      <c r="C1414" s="10" t="s">
        <v>1576</v>
      </c>
      <c r="D1414" s="10" t="s">
        <v>1725</v>
      </c>
      <c r="E1414" s="11">
        <v>0.5483870967741935</v>
      </c>
      <c r="F1414" s="10" t="s">
        <v>1557</v>
      </c>
      <c r="G1414" s="11">
        <v>0.45161290322580644</v>
      </c>
      <c r="H1414" s="10" t="s">
        <v>1577</v>
      </c>
      <c r="I1414" s="11">
        <v>0.9354838709677419</v>
      </c>
      <c r="J1414" s="10" t="s">
        <v>1578</v>
      </c>
      <c r="K1414" s="11">
        <v>0.4838709677419355</v>
      </c>
      <c r="L1414" s="10" t="s">
        <v>1590</v>
      </c>
      <c r="M1414" s="11">
        <v>0.1935483870967742</v>
      </c>
      <c r="N1414" s="10" t="s">
        <v>1598</v>
      </c>
      <c r="O1414" s="11">
        <v>0.2903225806451613</v>
      </c>
      <c r="P1414" s="10" t="s">
        <v>1554</v>
      </c>
      <c r="Q1414" s="12">
        <v>0</v>
      </c>
    </row>
    <row r="1415" spans="2:17" ht="12.75">
      <c r="B1415" s="9" t="s">
        <v>86</v>
      </c>
      <c r="C1415" s="10" t="s">
        <v>1757</v>
      </c>
      <c r="D1415" s="10" t="s">
        <v>1723</v>
      </c>
      <c r="E1415" s="11">
        <v>0.48360655737704916</v>
      </c>
      <c r="F1415" s="10" t="s">
        <v>1682</v>
      </c>
      <c r="G1415" s="11">
        <v>0.5163934426229508</v>
      </c>
      <c r="H1415" s="10" t="s">
        <v>1607</v>
      </c>
      <c r="I1415" s="11">
        <v>0.7868852459016393</v>
      </c>
      <c r="J1415" s="10" t="s">
        <v>1611</v>
      </c>
      <c r="K1415" s="11">
        <v>0.4016393442622951</v>
      </c>
      <c r="L1415" s="10" t="s">
        <v>1689</v>
      </c>
      <c r="M1415" s="11">
        <v>0.1885245901639344</v>
      </c>
      <c r="N1415" s="10" t="s">
        <v>1693</v>
      </c>
      <c r="O1415" s="11">
        <v>0.21311475409836064</v>
      </c>
      <c r="P1415" s="10" t="s">
        <v>1554</v>
      </c>
      <c r="Q1415" s="12">
        <v>0</v>
      </c>
    </row>
    <row r="1416" spans="2:17" ht="12.75">
      <c r="B1416" s="9" t="s">
        <v>1105</v>
      </c>
      <c r="C1416" s="10" t="s">
        <v>1571</v>
      </c>
      <c r="D1416" s="10" t="s">
        <v>1589</v>
      </c>
      <c r="E1416" s="11">
        <v>0.4318181818181818</v>
      </c>
      <c r="F1416" s="10" t="s">
        <v>1707</v>
      </c>
      <c r="G1416" s="11">
        <v>0.5681818181818182</v>
      </c>
      <c r="H1416" s="10" t="s">
        <v>1706</v>
      </c>
      <c r="I1416" s="11">
        <v>0.8636363636363636</v>
      </c>
      <c r="J1416" s="10" t="s">
        <v>1617</v>
      </c>
      <c r="K1416" s="11">
        <v>0.45454545454545453</v>
      </c>
      <c r="L1416" s="10" t="s">
        <v>1692</v>
      </c>
      <c r="M1416" s="11">
        <v>0.22727272727272727</v>
      </c>
      <c r="N1416" s="10" t="s">
        <v>1692</v>
      </c>
      <c r="O1416" s="11">
        <v>0.22727272727272727</v>
      </c>
      <c r="P1416" s="10" t="s">
        <v>1554</v>
      </c>
      <c r="Q1416" s="12">
        <v>0</v>
      </c>
    </row>
    <row r="1417" spans="2:17" ht="12.75">
      <c r="B1417" s="9" t="s">
        <v>1356</v>
      </c>
      <c r="C1417" s="10" t="s">
        <v>1582</v>
      </c>
      <c r="D1417" s="10" t="s">
        <v>1573</v>
      </c>
      <c r="E1417" s="11">
        <v>0.5473684210526316</v>
      </c>
      <c r="F1417" s="10" t="s">
        <v>1694</v>
      </c>
      <c r="G1417" s="11">
        <v>0.45263157894736844</v>
      </c>
      <c r="H1417" s="10" t="s">
        <v>1811</v>
      </c>
      <c r="I1417" s="11">
        <v>0.7894736842105263</v>
      </c>
      <c r="J1417" s="10" t="s">
        <v>1618</v>
      </c>
      <c r="K1417" s="11">
        <v>0.4105263157894737</v>
      </c>
      <c r="L1417" s="10" t="s">
        <v>1589</v>
      </c>
      <c r="M1417" s="11">
        <v>0.2</v>
      </c>
      <c r="N1417" s="10" t="s">
        <v>1617</v>
      </c>
      <c r="O1417" s="11">
        <v>0.21052631578947367</v>
      </c>
      <c r="P1417" s="10" t="s">
        <v>1554</v>
      </c>
      <c r="Q1417" s="12">
        <v>0</v>
      </c>
    </row>
    <row r="1418" spans="2:17" ht="12.75">
      <c r="B1418" s="9" t="s">
        <v>670</v>
      </c>
      <c r="C1418" s="10" t="s">
        <v>1580</v>
      </c>
      <c r="D1418" s="10" t="s">
        <v>1572</v>
      </c>
      <c r="E1418" s="11">
        <v>0.4583333333333333</v>
      </c>
      <c r="F1418" s="10" t="s">
        <v>1618</v>
      </c>
      <c r="G1418" s="11">
        <v>0.5416666666666666</v>
      </c>
      <c r="H1418" s="10" t="s">
        <v>1797</v>
      </c>
      <c r="I1418" s="11">
        <v>0.8611111111111112</v>
      </c>
      <c r="J1418" s="10" t="s">
        <v>1581</v>
      </c>
      <c r="K1418" s="11">
        <v>0.625</v>
      </c>
      <c r="L1418" s="10" t="s">
        <v>1725</v>
      </c>
      <c r="M1418" s="11">
        <v>0.2361111111111111</v>
      </c>
      <c r="N1418" s="10" t="s">
        <v>1588</v>
      </c>
      <c r="O1418" s="11">
        <v>0.3888888888888889</v>
      </c>
      <c r="P1418" s="10" t="s">
        <v>1599</v>
      </c>
      <c r="Q1418" s="12">
        <v>0.06944444444444445</v>
      </c>
    </row>
    <row r="1419" spans="2:17" ht="12.75">
      <c r="B1419" s="9" t="s">
        <v>87</v>
      </c>
      <c r="C1419" s="10" t="s">
        <v>1611</v>
      </c>
      <c r="D1419" s="10" t="s">
        <v>1602</v>
      </c>
      <c r="E1419" s="11">
        <v>0.4489795918367347</v>
      </c>
      <c r="F1419" s="10" t="s">
        <v>1616</v>
      </c>
      <c r="G1419" s="11">
        <v>0.5510204081632653</v>
      </c>
      <c r="H1419" s="10" t="s">
        <v>1594</v>
      </c>
      <c r="I1419" s="11">
        <v>0.8571428571428571</v>
      </c>
      <c r="J1419" s="10" t="s">
        <v>1693</v>
      </c>
      <c r="K1419" s="11">
        <v>0.5306122448979592</v>
      </c>
      <c r="L1419" s="10" t="s">
        <v>1666</v>
      </c>
      <c r="M1419" s="11">
        <v>0.32653061224489793</v>
      </c>
      <c r="N1419" s="10" t="s">
        <v>1692</v>
      </c>
      <c r="O1419" s="11">
        <v>0.20408163265306123</v>
      </c>
      <c r="P1419" s="10" t="s">
        <v>1554</v>
      </c>
      <c r="Q1419" s="12">
        <v>0</v>
      </c>
    </row>
    <row r="1420" spans="2:17" ht="12.75">
      <c r="B1420" s="9" t="s">
        <v>1633</v>
      </c>
      <c r="C1420" s="10" t="s">
        <v>1620</v>
      </c>
      <c r="D1420" s="10" t="s">
        <v>1709</v>
      </c>
      <c r="E1420" s="11"/>
      <c r="F1420" s="10" t="s">
        <v>1709</v>
      </c>
      <c r="G1420" s="11"/>
      <c r="H1420" s="10" t="s">
        <v>1709</v>
      </c>
      <c r="I1420" s="11"/>
      <c r="J1420" s="10" t="s">
        <v>1709</v>
      </c>
      <c r="K1420" s="11"/>
      <c r="L1420" s="10" t="s">
        <v>1709</v>
      </c>
      <c r="M1420" s="11"/>
      <c r="N1420" s="10" t="s">
        <v>1709</v>
      </c>
      <c r="O1420" s="11"/>
      <c r="P1420" s="10" t="s">
        <v>1709</v>
      </c>
      <c r="Q1420" s="12"/>
    </row>
    <row r="1421" spans="2:17" ht="12.75">
      <c r="B1421" s="9" t="s">
        <v>2133</v>
      </c>
      <c r="C1421" s="10" t="s">
        <v>1994</v>
      </c>
      <c r="D1421" s="10" t="s">
        <v>1627</v>
      </c>
      <c r="E1421" s="11">
        <v>0.5131578947368421</v>
      </c>
      <c r="F1421" s="10" t="s">
        <v>1704</v>
      </c>
      <c r="G1421" s="11">
        <v>0.4868421052631579</v>
      </c>
      <c r="H1421" s="10" t="s">
        <v>2212</v>
      </c>
      <c r="I1421" s="11">
        <v>0.875</v>
      </c>
      <c r="J1421" s="10" t="s">
        <v>1638</v>
      </c>
      <c r="K1421" s="11">
        <v>0.4605263157894737</v>
      </c>
      <c r="L1421" s="10" t="s">
        <v>1587</v>
      </c>
      <c r="M1421" s="11">
        <v>0.23026315789473684</v>
      </c>
      <c r="N1421" s="10" t="s">
        <v>1587</v>
      </c>
      <c r="O1421" s="11">
        <v>0.23026315789473684</v>
      </c>
      <c r="P1421" s="10" t="s">
        <v>1554</v>
      </c>
      <c r="Q1421" s="12">
        <v>0</v>
      </c>
    </row>
    <row r="1422" spans="2:17" ht="12.75">
      <c r="B1422" s="9" t="s">
        <v>88</v>
      </c>
      <c r="C1422" s="10" t="s">
        <v>1617</v>
      </c>
      <c r="D1422" s="10" t="s">
        <v>1709</v>
      </c>
      <c r="E1422" s="11"/>
      <c r="F1422" s="10" t="s">
        <v>1709</v>
      </c>
      <c r="G1422" s="11"/>
      <c r="H1422" s="10" t="s">
        <v>1709</v>
      </c>
      <c r="I1422" s="11"/>
      <c r="J1422" s="10" t="s">
        <v>1709</v>
      </c>
      <c r="K1422" s="11"/>
      <c r="L1422" s="10" t="s">
        <v>1709</v>
      </c>
      <c r="M1422" s="11"/>
      <c r="N1422" s="10" t="s">
        <v>1709</v>
      </c>
      <c r="O1422" s="11"/>
      <c r="P1422" s="10" t="s">
        <v>1709</v>
      </c>
      <c r="Q1422" s="12"/>
    </row>
    <row r="1423" spans="2:17" ht="12.75">
      <c r="B1423" s="9" t="s">
        <v>89</v>
      </c>
      <c r="C1423" s="10" t="s">
        <v>1618</v>
      </c>
      <c r="D1423" s="10" t="s">
        <v>1602</v>
      </c>
      <c r="E1423" s="11">
        <v>0.5641025641025641</v>
      </c>
      <c r="F1423" s="10" t="s">
        <v>1725</v>
      </c>
      <c r="G1423" s="11">
        <v>0.4358974358974359</v>
      </c>
      <c r="H1423" s="10" t="s">
        <v>1587</v>
      </c>
      <c r="I1423" s="11">
        <v>0.8974358974358975</v>
      </c>
      <c r="J1423" s="10" t="s">
        <v>1666</v>
      </c>
      <c r="K1423" s="11">
        <v>0.41025641025641024</v>
      </c>
      <c r="L1423" s="10" t="s">
        <v>1598</v>
      </c>
      <c r="M1423" s="11">
        <v>0.23076923076923078</v>
      </c>
      <c r="N1423" s="10" t="s">
        <v>1619</v>
      </c>
      <c r="O1423" s="11">
        <v>0.1794871794871795</v>
      </c>
      <c r="P1423" s="10" t="s">
        <v>1554</v>
      </c>
      <c r="Q1423" s="12">
        <v>0</v>
      </c>
    </row>
    <row r="1424" spans="2:17" ht="12.75">
      <c r="B1424" s="9" t="s">
        <v>90</v>
      </c>
      <c r="C1424" s="10" t="s">
        <v>1609</v>
      </c>
      <c r="D1424" s="10" t="s">
        <v>1709</v>
      </c>
      <c r="E1424" s="11"/>
      <c r="F1424" s="10" t="s">
        <v>1709</v>
      </c>
      <c r="G1424" s="11"/>
      <c r="H1424" s="10" t="s">
        <v>1709</v>
      </c>
      <c r="I1424" s="11"/>
      <c r="J1424" s="10" t="s">
        <v>1709</v>
      </c>
      <c r="K1424" s="11"/>
      <c r="L1424" s="10" t="s">
        <v>1709</v>
      </c>
      <c r="M1424" s="11"/>
      <c r="N1424" s="10" t="s">
        <v>1709</v>
      </c>
      <c r="O1424" s="11"/>
      <c r="P1424" s="10" t="s">
        <v>1709</v>
      </c>
      <c r="Q1424" s="12"/>
    </row>
    <row r="1425" spans="2:17" ht="12.75">
      <c r="B1425" s="9" t="s">
        <v>91</v>
      </c>
      <c r="C1425" s="10" t="s">
        <v>1578</v>
      </c>
      <c r="D1425" s="10" t="s">
        <v>1598</v>
      </c>
      <c r="E1425" s="11">
        <v>0.6</v>
      </c>
      <c r="F1425" s="10" t="s">
        <v>1590</v>
      </c>
      <c r="G1425" s="11">
        <v>0.4</v>
      </c>
      <c r="H1425" s="10" t="s">
        <v>1691</v>
      </c>
      <c r="I1425" s="11">
        <v>0.7333333333333333</v>
      </c>
      <c r="J1425" s="10" t="s">
        <v>1619</v>
      </c>
      <c r="K1425" s="11">
        <v>0.4666666666666667</v>
      </c>
      <c r="L1425" s="10" t="s">
        <v>1560</v>
      </c>
      <c r="M1425" s="11">
        <v>0.26666666666666666</v>
      </c>
      <c r="N1425" s="10" t="s">
        <v>1609</v>
      </c>
      <c r="O1425" s="11">
        <v>0.2</v>
      </c>
      <c r="P1425" s="10" t="s">
        <v>1554</v>
      </c>
      <c r="Q1425" s="12">
        <v>0</v>
      </c>
    </row>
    <row r="1426" spans="2:17" ht="12.75">
      <c r="B1426" s="9" t="s">
        <v>896</v>
      </c>
      <c r="C1426" s="10" t="s">
        <v>1781</v>
      </c>
      <c r="D1426" s="10" t="s">
        <v>1567</v>
      </c>
      <c r="E1426" s="11">
        <v>0.5159574468085106</v>
      </c>
      <c r="F1426" s="10" t="s">
        <v>1899</v>
      </c>
      <c r="G1426" s="11">
        <v>0.48404255319148937</v>
      </c>
      <c r="H1426" s="10" t="s">
        <v>1994</v>
      </c>
      <c r="I1426" s="11">
        <v>0.8085106382978723</v>
      </c>
      <c r="J1426" s="10" t="s">
        <v>1783</v>
      </c>
      <c r="K1426" s="11">
        <v>0.5</v>
      </c>
      <c r="L1426" s="10" t="s">
        <v>1571</v>
      </c>
      <c r="M1426" s="11">
        <v>0.23404255319148937</v>
      </c>
      <c r="N1426" s="10" t="s">
        <v>1575</v>
      </c>
      <c r="O1426" s="11">
        <v>0.26595744680851063</v>
      </c>
      <c r="P1426" s="10" t="s">
        <v>1554</v>
      </c>
      <c r="Q1426" s="12">
        <v>0</v>
      </c>
    </row>
    <row r="1427" spans="2:17" ht="12.75">
      <c r="B1427" s="9" t="s">
        <v>2070</v>
      </c>
      <c r="C1427" s="10" t="s">
        <v>1687</v>
      </c>
      <c r="D1427" s="10" t="s">
        <v>1752</v>
      </c>
      <c r="E1427" s="11">
        <v>0.5625</v>
      </c>
      <c r="F1427" s="10" t="s">
        <v>1588</v>
      </c>
      <c r="G1427" s="11">
        <v>0.4375</v>
      </c>
      <c r="H1427" s="10" t="s">
        <v>1714</v>
      </c>
      <c r="I1427" s="11">
        <v>0.828125</v>
      </c>
      <c r="J1427" s="10" t="s">
        <v>1707</v>
      </c>
      <c r="K1427" s="11">
        <v>0.390625</v>
      </c>
      <c r="L1427" s="10" t="s">
        <v>1557</v>
      </c>
      <c r="M1427" s="11">
        <v>0.21875</v>
      </c>
      <c r="N1427" s="10" t="s">
        <v>1691</v>
      </c>
      <c r="O1427" s="11">
        <v>0.171875</v>
      </c>
      <c r="P1427" s="10" t="s">
        <v>1554</v>
      </c>
      <c r="Q1427" s="12">
        <v>0</v>
      </c>
    </row>
    <row r="1428" spans="2:17" ht="12.75">
      <c r="B1428" s="9" t="s">
        <v>711</v>
      </c>
      <c r="C1428" s="10" t="s">
        <v>1593</v>
      </c>
      <c r="D1428" s="10" t="s">
        <v>1689</v>
      </c>
      <c r="E1428" s="11">
        <v>0.4791666666666667</v>
      </c>
      <c r="F1428" s="10" t="s">
        <v>1707</v>
      </c>
      <c r="G1428" s="11">
        <v>0.5208333333333334</v>
      </c>
      <c r="H1428" s="10" t="s">
        <v>1864</v>
      </c>
      <c r="I1428" s="11">
        <v>0.8333333333333334</v>
      </c>
      <c r="J1428" s="10" t="s">
        <v>1617</v>
      </c>
      <c r="K1428" s="11">
        <v>0.4166666666666667</v>
      </c>
      <c r="L1428" s="10" t="s">
        <v>1691</v>
      </c>
      <c r="M1428" s="11">
        <v>0.22916666666666666</v>
      </c>
      <c r="N1428" s="10" t="s">
        <v>1598</v>
      </c>
      <c r="O1428" s="11">
        <v>0.1875</v>
      </c>
      <c r="P1428" s="10" t="s">
        <v>1554</v>
      </c>
      <c r="Q1428" s="12">
        <v>0</v>
      </c>
    </row>
    <row r="1429" spans="2:17" ht="12.75">
      <c r="B1429" s="9" t="s">
        <v>1313</v>
      </c>
      <c r="C1429" s="10" t="s">
        <v>1749</v>
      </c>
      <c r="D1429" s="10" t="s">
        <v>1706</v>
      </c>
      <c r="E1429" s="11">
        <v>0.5352112676056338</v>
      </c>
      <c r="F1429" s="10" t="s">
        <v>1572</v>
      </c>
      <c r="G1429" s="11">
        <v>0.4647887323943662</v>
      </c>
      <c r="H1429" s="10" t="s">
        <v>1723</v>
      </c>
      <c r="I1429" s="11">
        <v>0.8309859154929577</v>
      </c>
      <c r="J1429" s="10" t="s">
        <v>1596</v>
      </c>
      <c r="K1429" s="11">
        <v>0.4788732394366197</v>
      </c>
      <c r="L1429" s="10" t="s">
        <v>1589</v>
      </c>
      <c r="M1429" s="11">
        <v>0.2676056338028169</v>
      </c>
      <c r="N1429" s="10" t="s">
        <v>1578</v>
      </c>
      <c r="O1429" s="11">
        <v>0.2112676056338028</v>
      </c>
      <c r="P1429" s="10" t="s">
        <v>1554</v>
      </c>
      <c r="Q1429" s="12">
        <v>0</v>
      </c>
    </row>
    <row r="1430" spans="2:17" ht="12.75">
      <c r="B1430" s="9" t="s">
        <v>92</v>
      </c>
      <c r="C1430" s="10" t="s">
        <v>1728</v>
      </c>
      <c r="D1430" s="10" t="s">
        <v>1584</v>
      </c>
      <c r="E1430" s="11">
        <v>0.5</v>
      </c>
      <c r="F1430" s="10" t="s">
        <v>1584</v>
      </c>
      <c r="G1430" s="11">
        <v>0.5</v>
      </c>
      <c r="H1430" s="10" t="s">
        <v>1876</v>
      </c>
      <c r="I1430" s="11">
        <v>0.9333333333333333</v>
      </c>
      <c r="J1430" s="10" t="s">
        <v>1572</v>
      </c>
      <c r="K1430" s="11">
        <v>0.55</v>
      </c>
      <c r="L1430" s="10" t="s">
        <v>1725</v>
      </c>
      <c r="M1430" s="11">
        <v>0.2833333333333333</v>
      </c>
      <c r="N1430" s="10" t="s">
        <v>1666</v>
      </c>
      <c r="O1430" s="11">
        <v>0.26666666666666666</v>
      </c>
      <c r="P1430" s="10" t="s">
        <v>1554</v>
      </c>
      <c r="Q1430" s="12">
        <v>0</v>
      </c>
    </row>
    <row r="1431" spans="2:17" ht="12.75">
      <c r="B1431" s="9" t="s">
        <v>93</v>
      </c>
      <c r="C1431" s="10" t="s">
        <v>1845</v>
      </c>
      <c r="D1431" s="10" t="s">
        <v>1662</v>
      </c>
      <c r="E1431" s="11">
        <v>0.4777777777777778</v>
      </c>
      <c r="F1431" s="10" t="s">
        <v>1783</v>
      </c>
      <c r="G1431" s="11">
        <v>0.5222222222222223</v>
      </c>
      <c r="H1431" s="10" t="s">
        <v>2108</v>
      </c>
      <c r="I1431" s="11">
        <v>0.7833333333333333</v>
      </c>
      <c r="J1431" s="10" t="s">
        <v>1632</v>
      </c>
      <c r="K1431" s="11">
        <v>0.4388888888888889</v>
      </c>
      <c r="L1431" s="10" t="s">
        <v>1551</v>
      </c>
      <c r="M1431" s="11">
        <v>0.22777777777777777</v>
      </c>
      <c r="N1431" s="10" t="s">
        <v>1706</v>
      </c>
      <c r="O1431" s="11">
        <v>0.2111111111111111</v>
      </c>
      <c r="P1431" s="10" t="s">
        <v>1554</v>
      </c>
      <c r="Q1431" s="12">
        <v>0</v>
      </c>
    </row>
    <row r="1432" spans="2:17" ht="12.75">
      <c r="B1432" s="9" t="s">
        <v>94</v>
      </c>
      <c r="C1432" s="10" t="s">
        <v>1616</v>
      </c>
      <c r="D1432" s="10" t="s">
        <v>1691</v>
      </c>
      <c r="E1432" s="11">
        <v>0.4074074074074074</v>
      </c>
      <c r="F1432" s="10" t="s">
        <v>1666</v>
      </c>
      <c r="G1432" s="11">
        <v>0.5925925925925926</v>
      </c>
      <c r="H1432" s="10" t="s">
        <v>1707</v>
      </c>
      <c r="I1432" s="11">
        <v>0.9259259259259259</v>
      </c>
      <c r="J1432" s="10" t="s">
        <v>1557</v>
      </c>
      <c r="K1432" s="11">
        <v>0.5185185185185185</v>
      </c>
      <c r="L1432" s="10" t="s">
        <v>1619</v>
      </c>
      <c r="M1432" s="11">
        <v>0.25925925925925924</v>
      </c>
      <c r="N1432" s="10" t="s">
        <v>1619</v>
      </c>
      <c r="O1432" s="11">
        <v>0.25925925925925924</v>
      </c>
      <c r="P1432" s="10" t="s">
        <v>1554</v>
      </c>
      <c r="Q1432" s="12">
        <v>0</v>
      </c>
    </row>
    <row r="1433" spans="2:17" ht="12.75">
      <c r="B1433" s="9" t="s">
        <v>1614</v>
      </c>
      <c r="C1433" s="10" t="s">
        <v>1557</v>
      </c>
      <c r="D1433" s="10" t="s">
        <v>1598</v>
      </c>
      <c r="E1433" s="11">
        <v>0.6428571428571429</v>
      </c>
      <c r="F1433" s="10" t="s">
        <v>1599</v>
      </c>
      <c r="G1433" s="11">
        <v>0.35714285714285715</v>
      </c>
      <c r="H1433" s="10" t="s">
        <v>1600</v>
      </c>
      <c r="I1433" s="11">
        <v>0.9285714285714286</v>
      </c>
      <c r="J1433" s="10" t="s">
        <v>1641</v>
      </c>
      <c r="K1433" s="11">
        <v>0.5714285714285714</v>
      </c>
      <c r="L1433" s="10" t="s">
        <v>1560</v>
      </c>
      <c r="M1433" s="11">
        <v>0.2857142857142857</v>
      </c>
      <c r="N1433" s="10" t="s">
        <v>1560</v>
      </c>
      <c r="O1433" s="11">
        <v>0.2857142857142857</v>
      </c>
      <c r="P1433" s="10" t="s">
        <v>1554</v>
      </c>
      <c r="Q1433" s="12">
        <v>0</v>
      </c>
    </row>
    <row r="1434" spans="2:17" ht="12.75">
      <c r="B1434" s="9" t="s">
        <v>76</v>
      </c>
      <c r="C1434" s="10" t="s">
        <v>1599</v>
      </c>
      <c r="D1434" s="10" t="s">
        <v>1709</v>
      </c>
      <c r="E1434" s="11"/>
      <c r="F1434" s="10" t="s">
        <v>1709</v>
      </c>
      <c r="G1434" s="11"/>
      <c r="H1434" s="10" t="s">
        <v>1709</v>
      </c>
      <c r="I1434" s="11"/>
      <c r="J1434" s="10" t="s">
        <v>1709</v>
      </c>
      <c r="K1434" s="11"/>
      <c r="L1434" s="10" t="s">
        <v>1709</v>
      </c>
      <c r="M1434" s="11"/>
      <c r="N1434" s="10" t="s">
        <v>1709</v>
      </c>
      <c r="O1434" s="11"/>
      <c r="P1434" s="10" t="s">
        <v>1709</v>
      </c>
      <c r="Q1434" s="12"/>
    </row>
    <row r="1435" spans="2:17" ht="12.75">
      <c r="B1435" s="9" t="s">
        <v>95</v>
      </c>
      <c r="C1435" s="10" t="s">
        <v>2299</v>
      </c>
      <c r="D1435" s="10" t="s">
        <v>1661</v>
      </c>
      <c r="E1435" s="11">
        <v>0.5052631578947369</v>
      </c>
      <c r="F1435" s="10" t="s">
        <v>2108</v>
      </c>
      <c r="G1435" s="11">
        <v>0.49473684210526314</v>
      </c>
      <c r="H1435" s="10" t="s">
        <v>1832</v>
      </c>
      <c r="I1435" s="11">
        <v>0.8736842105263158</v>
      </c>
      <c r="J1435" s="10" t="s">
        <v>1703</v>
      </c>
      <c r="K1435" s="11">
        <v>0.47368421052631576</v>
      </c>
      <c r="L1435" s="10" t="s">
        <v>1605</v>
      </c>
      <c r="M1435" s="11">
        <v>0.23508771929824562</v>
      </c>
      <c r="N1435" s="10" t="s">
        <v>1549</v>
      </c>
      <c r="O1435" s="11">
        <v>0.23859649122807017</v>
      </c>
      <c r="P1435" s="10" t="s">
        <v>1554</v>
      </c>
      <c r="Q1435" s="12">
        <v>0</v>
      </c>
    </row>
    <row r="1436" spans="2:17" ht="12.75">
      <c r="B1436" s="9" t="s">
        <v>96</v>
      </c>
      <c r="C1436" s="10" t="s">
        <v>1740</v>
      </c>
      <c r="D1436" s="10" t="s">
        <v>1582</v>
      </c>
      <c r="E1436" s="11">
        <v>0.5191256830601093</v>
      </c>
      <c r="F1436" s="10" t="s">
        <v>2033</v>
      </c>
      <c r="G1436" s="11">
        <v>0.4808743169398907</v>
      </c>
      <c r="H1436" s="10" t="s">
        <v>1817</v>
      </c>
      <c r="I1436" s="11">
        <v>0.8852459016393442</v>
      </c>
      <c r="J1436" s="10" t="s">
        <v>1816</v>
      </c>
      <c r="K1436" s="11">
        <v>0.546448087431694</v>
      </c>
      <c r="L1436" s="10" t="s">
        <v>1573</v>
      </c>
      <c r="M1436" s="11">
        <v>0.28415300546448086</v>
      </c>
      <c r="N1436" s="10" t="s">
        <v>1593</v>
      </c>
      <c r="O1436" s="11">
        <v>0.26229508196721313</v>
      </c>
      <c r="P1436" s="10" t="s">
        <v>1554</v>
      </c>
      <c r="Q1436" s="12">
        <v>0</v>
      </c>
    </row>
    <row r="1437" spans="2:17" ht="12.75">
      <c r="B1437" s="9" t="s">
        <v>427</v>
      </c>
      <c r="C1437" s="10" t="s">
        <v>1619</v>
      </c>
      <c r="D1437" s="10" t="s">
        <v>1709</v>
      </c>
      <c r="E1437" s="11"/>
      <c r="F1437" s="10" t="s">
        <v>1709</v>
      </c>
      <c r="G1437" s="11"/>
      <c r="H1437" s="10" t="s">
        <v>1709</v>
      </c>
      <c r="I1437" s="11"/>
      <c r="J1437" s="10" t="s">
        <v>1709</v>
      </c>
      <c r="K1437" s="11"/>
      <c r="L1437" s="10" t="s">
        <v>1709</v>
      </c>
      <c r="M1437" s="11"/>
      <c r="N1437" s="10" t="s">
        <v>1709</v>
      </c>
      <c r="O1437" s="11"/>
      <c r="P1437" s="10" t="s">
        <v>1709</v>
      </c>
      <c r="Q1437" s="12"/>
    </row>
    <row r="1438" spans="2:17" ht="12.75">
      <c r="B1438" s="9" t="s">
        <v>97</v>
      </c>
      <c r="C1438" s="10" t="s">
        <v>1666</v>
      </c>
      <c r="D1438" s="10" t="s">
        <v>1709</v>
      </c>
      <c r="E1438" s="11"/>
      <c r="F1438" s="10" t="s">
        <v>1709</v>
      </c>
      <c r="G1438" s="11"/>
      <c r="H1438" s="10" t="s">
        <v>1709</v>
      </c>
      <c r="I1438" s="11"/>
      <c r="J1438" s="10" t="s">
        <v>1709</v>
      </c>
      <c r="K1438" s="11"/>
      <c r="L1438" s="10" t="s">
        <v>1709</v>
      </c>
      <c r="M1438" s="11"/>
      <c r="N1438" s="10" t="s">
        <v>1709</v>
      </c>
      <c r="O1438" s="11"/>
      <c r="P1438" s="10" t="s">
        <v>1709</v>
      </c>
      <c r="Q1438" s="12"/>
    </row>
    <row r="1439" spans="2:17" ht="12.75">
      <c r="B1439" s="9" t="s">
        <v>1961</v>
      </c>
      <c r="C1439" s="10" t="s">
        <v>1578</v>
      </c>
      <c r="D1439" s="10" t="s">
        <v>1709</v>
      </c>
      <c r="E1439" s="11"/>
      <c r="F1439" s="10" t="s">
        <v>1709</v>
      </c>
      <c r="G1439" s="11"/>
      <c r="H1439" s="10" t="s">
        <v>1709</v>
      </c>
      <c r="I1439" s="11"/>
      <c r="J1439" s="10" t="s">
        <v>1709</v>
      </c>
      <c r="K1439" s="11"/>
      <c r="L1439" s="10" t="s">
        <v>1709</v>
      </c>
      <c r="M1439" s="11"/>
      <c r="N1439" s="10" t="s">
        <v>1709</v>
      </c>
      <c r="O1439" s="11"/>
      <c r="P1439" s="10" t="s">
        <v>1709</v>
      </c>
      <c r="Q1439" s="12"/>
    </row>
    <row r="1440" spans="2:17" ht="12.75">
      <c r="B1440" s="9" t="s">
        <v>1962</v>
      </c>
      <c r="C1440" s="10" t="s">
        <v>1692</v>
      </c>
      <c r="D1440" s="10" t="s">
        <v>1709</v>
      </c>
      <c r="E1440" s="11"/>
      <c r="F1440" s="10" t="s">
        <v>1709</v>
      </c>
      <c r="G1440" s="11"/>
      <c r="H1440" s="10" t="s">
        <v>1709</v>
      </c>
      <c r="I1440" s="11"/>
      <c r="J1440" s="10" t="s">
        <v>1709</v>
      </c>
      <c r="K1440" s="11"/>
      <c r="L1440" s="10" t="s">
        <v>1709</v>
      </c>
      <c r="M1440" s="11"/>
      <c r="N1440" s="10" t="s">
        <v>1709</v>
      </c>
      <c r="O1440" s="11"/>
      <c r="P1440" s="10" t="s">
        <v>1709</v>
      </c>
      <c r="Q1440" s="12"/>
    </row>
    <row r="1441" spans="2:17" ht="12.75">
      <c r="B1441" s="9" t="s">
        <v>1205</v>
      </c>
      <c r="C1441" s="10" t="s">
        <v>1623</v>
      </c>
      <c r="D1441" s="10" t="s">
        <v>1857</v>
      </c>
      <c r="E1441" s="11">
        <v>0.5288888888888889</v>
      </c>
      <c r="F1441" s="10" t="s">
        <v>2065</v>
      </c>
      <c r="G1441" s="11">
        <v>0.4711111111111111</v>
      </c>
      <c r="H1441" s="10" t="s">
        <v>1878</v>
      </c>
      <c r="I1441" s="11">
        <v>0.8533333333333334</v>
      </c>
      <c r="J1441" s="10" t="s">
        <v>1685</v>
      </c>
      <c r="K1441" s="11">
        <v>0.4533333333333333</v>
      </c>
      <c r="L1441" s="10" t="s">
        <v>1686</v>
      </c>
      <c r="M1441" s="11">
        <v>0.24444444444444444</v>
      </c>
      <c r="N1441" s="10" t="s">
        <v>1615</v>
      </c>
      <c r="O1441" s="11">
        <v>0.2088888888888889</v>
      </c>
      <c r="P1441" s="10" t="s">
        <v>1554</v>
      </c>
      <c r="Q1441" s="12">
        <v>0</v>
      </c>
    </row>
    <row r="1442" spans="2:17" ht="12.75">
      <c r="B1442" s="9" t="s">
        <v>98</v>
      </c>
      <c r="C1442" s="10" t="s">
        <v>2212</v>
      </c>
      <c r="D1442" s="10" t="s">
        <v>1580</v>
      </c>
      <c r="E1442" s="11">
        <v>0.5413533834586466</v>
      </c>
      <c r="F1442" s="10" t="s">
        <v>1688</v>
      </c>
      <c r="G1442" s="11">
        <v>0.45864661654135336</v>
      </c>
      <c r="H1442" s="10" t="s">
        <v>1782</v>
      </c>
      <c r="I1442" s="11">
        <v>0.7894736842105263</v>
      </c>
      <c r="J1442" s="10" t="s">
        <v>1714</v>
      </c>
      <c r="K1442" s="11">
        <v>0.39849624060150374</v>
      </c>
      <c r="L1442" s="10" t="s">
        <v>1693</v>
      </c>
      <c r="M1442" s="11">
        <v>0.19548872180451127</v>
      </c>
      <c r="N1442" s="10" t="s">
        <v>1616</v>
      </c>
      <c r="O1442" s="11">
        <v>0.20300751879699247</v>
      </c>
      <c r="P1442" s="10" t="s">
        <v>1554</v>
      </c>
      <c r="Q1442" s="12">
        <v>0</v>
      </c>
    </row>
    <row r="1443" spans="2:17" ht="12.75">
      <c r="B1443" s="9" t="s">
        <v>99</v>
      </c>
      <c r="C1443" s="10" t="s">
        <v>1749</v>
      </c>
      <c r="D1443" s="10" t="s">
        <v>1551</v>
      </c>
      <c r="E1443" s="11">
        <v>0.5774647887323944</v>
      </c>
      <c r="F1443" s="10" t="s">
        <v>1584</v>
      </c>
      <c r="G1443" s="11">
        <v>0.4225352112676056</v>
      </c>
      <c r="H1443" s="10" t="s">
        <v>1682</v>
      </c>
      <c r="I1443" s="11">
        <v>0.8873239436619719</v>
      </c>
      <c r="J1443" s="10" t="s">
        <v>1572</v>
      </c>
      <c r="K1443" s="11">
        <v>0.4647887323943662</v>
      </c>
      <c r="L1443" s="10" t="s">
        <v>1553</v>
      </c>
      <c r="M1443" s="11">
        <v>0.2535211267605634</v>
      </c>
      <c r="N1443" s="10" t="s">
        <v>1578</v>
      </c>
      <c r="O1443" s="11">
        <v>0.2112676056338028</v>
      </c>
      <c r="P1443" s="10" t="s">
        <v>1554</v>
      </c>
      <c r="Q1443" s="12">
        <v>0</v>
      </c>
    </row>
    <row r="1444" spans="2:17" ht="12.75">
      <c r="B1444" s="9" t="s">
        <v>2422</v>
      </c>
      <c r="C1444" s="10" t="s">
        <v>1600</v>
      </c>
      <c r="D1444" s="10" t="s">
        <v>1709</v>
      </c>
      <c r="E1444" s="11"/>
      <c r="F1444" s="10" t="s">
        <v>1709</v>
      </c>
      <c r="G1444" s="11"/>
      <c r="H1444" s="10" t="s">
        <v>1709</v>
      </c>
      <c r="I1444" s="11"/>
      <c r="J1444" s="10" t="s">
        <v>1709</v>
      </c>
      <c r="K1444" s="11"/>
      <c r="L1444" s="10" t="s">
        <v>1709</v>
      </c>
      <c r="M1444" s="11"/>
      <c r="N1444" s="10" t="s">
        <v>1709</v>
      </c>
      <c r="O1444" s="11"/>
      <c r="P1444" s="10" t="s">
        <v>1709</v>
      </c>
      <c r="Q1444" s="12"/>
    </row>
    <row r="1445" spans="2:17" ht="12.75">
      <c r="B1445" s="9" t="s">
        <v>100</v>
      </c>
      <c r="C1445" s="10" t="s">
        <v>1619</v>
      </c>
      <c r="D1445" s="10" t="s">
        <v>1709</v>
      </c>
      <c r="E1445" s="11"/>
      <c r="F1445" s="10" t="s">
        <v>1709</v>
      </c>
      <c r="G1445" s="11"/>
      <c r="H1445" s="10" t="s">
        <v>1709</v>
      </c>
      <c r="I1445" s="11"/>
      <c r="J1445" s="10" t="s">
        <v>1709</v>
      </c>
      <c r="K1445" s="11"/>
      <c r="L1445" s="10" t="s">
        <v>1709</v>
      </c>
      <c r="M1445" s="11"/>
      <c r="N1445" s="10" t="s">
        <v>1709</v>
      </c>
      <c r="O1445" s="11"/>
      <c r="P1445" s="10" t="s">
        <v>1709</v>
      </c>
      <c r="Q1445" s="12"/>
    </row>
    <row r="1446" spans="2:17" ht="12.75">
      <c r="B1446" s="9" t="s">
        <v>1430</v>
      </c>
      <c r="C1446" s="10" t="s">
        <v>1692</v>
      </c>
      <c r="D1446" s="10" t="s">
        <v>1709</v>
      </c>
      <c r="E1446" s="11"/>
      <c r="F1446" s="10" t="s">
        <v>1709</v>
      </c>
      <c r="G1446" s="11"/>
      <c r="H1446" s="10" t="s">
        <v>1709</v>
      </c>
      <c r="I1446" s="11"/>
      <c r="J1446" s="10" t="s">
        <v>1709</v>
      </c>
      <c r="K1446" s="11"/>
      <c r="L1446" s="10" t="s">
        <v>1709</v>
      </c>
      <c r="M1446" s="11"/>
      <c r="N1446" s="10" t="s">
        <v>1709</v>
      </c>
      <c r="O1446" s="11"/>
      <c r="P1446" s="10" t="s">
        <v>1709</v>
      </c>
      <c r="Q1446" s="12"/>
    </row>
    <row r="1447" spans="2:17" ht="12.75">
      <c r="B1447" s="9" t="s">
        <v>430</v>
      </c>
      <c r="C1447" s="10" t="s">
        <v>1578</v>
      </c>
      <c r="D1447" s="10" t="s">
        <v>1619</v>
      </c>
      <c r="E1447" s="11">
        <v>0.4666666666666667</v>
      </c>
      <c r="F1447" s="10" t="s">
        <v>1641</v>
      </c>
      <c r="G1447" s="11">
        <v>0.5333333333333333</v>
      </c>
      <c r="H1447" s="10" t="s">
        <v>1691</v>
      </c>
      <c r="I1447" s="11">
        <v>0.7333333333333333</v>
      </c>
      <c r="J1447" s="10" t="s">
        <v>1590</v>
      </c>
      <c r="K1447" s="11">
        <v>0.4</v>
      </c>
      <c r="L1447" s="10" t="s">
        <v>1613</v>
      </c>
      <c r="M1447" s="11">
        <v>0.13333333333333333</v>
      </c>
      <c r="N1447" s="10" t="s">
        <v>1560</v>
      </c>
      <c r="O1447" s="11">
        <v>0.26666666666666666</v>
      </c>
      <c r="P1447" s="10" t="s">
        <v>1554</v>
      </c>
      <c r="Q1447" s="12">
        <v>0</v>
      </c>
    </row>
    <row r="1448" spans="2:17" ht="12.75">
      <c r="B1448" s="9" t="s">
        <v>101</v>
      </c>
      <c r="C1448" s="10" t="s">
        <v>1725</v>
      </c>
      <c r="D1448" s="10" t="s">
        <v>1709</v>
      </c>
      <c r="E1448" s="11"/>
      <c r="F1448" s="10" t="s">
        <v>1709</v>
      </c>
      <c r="G1448" s="11"/>
      <c r="H1448" s="10" t="s">
        <v>1709</v>
      </c>
      <c r="I1448" s="11"/>
      <c r="J1448" s="10" t="s">
        <v>1709</v>
      </c>
      <c r="K1448" s="11"/>
      <c r="L1448" s="10" t="s">
        <v>1709</v>
      </c>
      <c r="M1448" s="11"/>
      <c r="N1448" s="10" t="s">
        <v>1709</v>
      </c>
      <c r="O1448" s="11"/>
      <c r="P1448" s="10" t="s">
        <v>1709</v>
      </c>
      <c r="Q1448" s="12"/>
    </row>
    <row r="1449" spans="2:17" ht="12.75">
      <c r="B1449" s="9" t="s">
        <v>465</v>
      </c>
      <c r="C1449" s="10" t="s">
        <v>1609</v>
      </c>
      <c r="D1449" s="10" t="s">
        <v>1709</v>
      </c>
      <c r="E1449" s="11"/>
      <c r="F1449" s="10" t="s">
        <v>1709</v>
      </c>
      <c r="G1449" s="11"/>
      <c r="H1449" s="10" t="s">
        <v>1709</v>
      </c>
      <c r="I1449" s="11"/>
      <c r="J1449" s="10" t="s">
        <v>1709</v>
      </c>
      <c r="K1449" s="11"/>
      <c r="L1449" s="10" t="s">
        <v>1709</v>
      </c>
      <c r="M1449" s="11"/>
      <c r="N1449" s="10" t="s">
        <v>1709</v>
      </c>
      <c r="O1449" s="11"/>
      <c r="P1449" s="10" t="s">
        <v>1709</v>
      </c>
      <c r="Q1449" s="12"/>
    </row>
    <row r="1450" spans="2:17" ht="12.75">
      <c r="B1450" s="9" t="s">
        <v>102</v>
      </c>
      <c r="C1450" s="10" t="s">
        <v>1599</v>
      </c>
      <c r="D1450" s="10" t="s">
        <v>1709</v>
      </c>
      <c r="E1450" s="11"/>
      <c r="F1450" s="10" t="s">
        <v>1709</v>
      </c>
      <c r="G1450" s="11"/>
      <c r="H1450" s="10" t="s">
        <v>1709</v>
      </c>
      <c r="I1450" s="11"/>
      <c r="J1450" s="10" t="s">
        <v>1709</v>
      </c>
      <c r="K1450" s="11"/>
      <c r="L1450" s="10" t="s">
        <v>1709</v>
      </c>
      <c r="M1450" s="11"/>
      <c r="N1450" s="10" t="s">
        <v>1709</v>
      </c>
      <c r="O1450" s="11"/>
      <c r="P1450" s="10" t="s">
        <v>1709</v>
      </c>
      <c r="Q1450" s="12"/>
    </row>
    <row r="1451" spans="2:17" ht="12.75">
      <c r="B1451" s="9" t="s">
        <v>1544</v>
      </c>
      <c r="C1451" s="10" t="s">
        <v>1608</v>
      </c>
      <c r="D1451" s="10" t="s">
        <v>1585</v>
      </c>
      <c r="E1451" s="11">
        <v>0.47058823529411764</v>
      </c>
      <c r="F1451" s="10" t="s">
        <v>1616</v>
      </c>
      <c r="G1451" s="11">
        <v>0.5294117647058824</v>
      </c>
      <c r="H1451" s="10" t="s">
        <v>1694</v>
      </c>
      <c r="I1451" s="11">
        <v>0.8431372549019608</v>
      </c>
      <c r="J1451" s="10" t="s">
        <v>1707</v>
      </c>
      <c r="K1451" s="11">
        <v>0.49019607843137253</v>
      </c>
      <c r="L1451" s="10" t="s">
        <v>1600</v>
      </c>
      <c r="M1451" s="11">
        <v>0.2549019607843137</v>
      </c>
      <c r="N1451" s="10" t="s">
        <v>1620</v>
      </c>
      <c r="O1451" s="11">
        <v>0.23529411764705882</v>
      </c>
      <c r="P1451" s="10" t="s">
        <v>1574</v>
      </c>
      <c r="Q1451" s="12">
        <v>0.0196078431372549</v>
      </c>
    </row>
    <row r="1452" spans="2:17" ht="13.5" thickBot="1">
      <c r="B1452" s="13" t="s">
        <v>1547</v>
      </c>
      <c r="C1452" s="14" t="s">
        <v>1626</v>
      </c>
      <c r="D1452" s="14" t="s">
        <v>1899</v>
      </c>
      <c r="E1452" s="15">
        <v>0.5652173913043478</v>
      </c>
      <c r="F1452" s="14" t="s">
        <v>1638</v>
      </c>
      <c r="G1452" s="15">
        <v>0.43478260869565216</v>
      </c>
      <c r="H1452" s="14" t="s">
        <v>1703</v>
      </c>
      <c r="I1452" s="15">
        <v>0.8385093167701864</v>
      </c>
      <c r="J1452" s="14" t="s">
        <v>1722</v>
      </c>
      <c r="K1452" s="15">
        <v>0.4968944099378882</v>
      </c>
      <c r="L1452" s="14" t="s">
        <v>1618</v>
      </c>
      <c r="M1452" s="15">
        <v>0.2422360248447205</v>
      </c>
      <c r="N1452" s="14" t="s">
        <v>1551</v>
      </c>
      <c r="O1452" s="15">
        <v>0.2546583850931677</v>
      </c>
      <c r="P1452" s="14" t="s">
        <v>1609</v>
      </c>
      <c r="Q1452" s="16">
        <v>0.018633540372670808</v>
      </c>
    </row>
  </sheetData>
  <mergeCells count="11">
    <mergeCell ref="N4:O4"/>
    <mergeCell ref="P4:Q4"/>
    <mergeCell ref="B1:Q1"/>
    <mergeCell ref="B2:Q2"/>
    <mergeCell ref="B3:Q3"/>
    <mergeCell ref="C4:C5"/>
    <mergeCell ref="D4:E4"/>
    <mergeCell ref="F4:G4"/>
    <mergeCell ref="H4:I4"/>
    <mergeCell ref="J4:K4"/>
    <mergeCell ref="L4:M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2.28125" style="0" customWidth="1"/>
    <col min="2" max="2" width="45.7109375" style="1" customWidth="1"/>
    <col min="3" max="3" width="14.00390625" style="2" bestFit="1" customWidth="1"/>
    <col min="4" max="5" width="11.7109375" style="2" customWidth="1"/>
    <col min="6" max="6" width="12.8515625" style="2" customWidth="1"/>
    <col min="7" max="7" width="11.7109375" style="2" customWidth="1"/>
    <col min="8" max="8" width="16.8515625" style="54" bestFit="1" customWidth="1"/>
  </cols>
  <sheetData>
    <row r="1" spans="2:8" ht="18">
      <c r="B1" s="75" t="s">
        <v>120</v>
      </c>
      <c r="C1" s="75"/>
      <c r="D1" s="75"/>
      <c r="E1" s="75"/>
      <c r="F1" s="75"/>
      <c r="G1" s="75"/>
      <c r="H1" s="75"/>
    </row>
    <row r="2" spans="2:8" ht="15">
      <c r="B2" s="76" t="s">
        <v>124</v>
      </c>
      <c r="C2" s="76"/>
      <c r="D2" s="76"/>
      <c r="E2" s="76"/>
      <c r="F2" s="76"/>
      <c r="G2" s="76"/>
      <c r="H2" s="76"/>
    </row>
    <row r="3" spans="2:8" ht="13.5" thickBot="1">
      <c r="B3" s="68" t="s">
        <v>104</v>
      </c>
      <c r="C3" s="68"/>
      <c r="D3" s="68"/>
      <c r="E3" s="68"/>
      <c r="F3" s="68"/>
      <c r="G3" s="68"/>
      <c r="H3" s="68"/>
    </row>
    <row r="4" spans="2:8" ht="42.75" customHeight="1">
      <c r="B4" s="69" t="s">
        <v>114</v>
      </c>
      <c r="C4" s="77" t="s">
        <v>106</v>
      </c>
      <c r="D4" s="73" t="s">
        <v>121</v>
      </c>
      <c r="E4" s="73"/>
      <c r="F4" s="73" t="s">
        <v>122</v>
      </c>
      <c r="G4" s="73"/>
      <c r="H4" s="50" t="s">
        <v>123</v>
      </c>
    </row>
    <row r="5" spans="2:8" ht="13.5" thickBot="1">
      <c r="B5" s="70"/>
      <c r="C5" s="78"/>
      <c r="D5" s="52" t="s">
        <v>115</v>
      </c>
      <c r="E5" s="52" t="s">
        <v>116</v>
      </c>
      <c r="F5" s="52" t="s">
        <v>115</v>
      </c>
      <c r="G5" s="52" t="s">
        <v>116</v>
      </c>
      <c r="H5" s="53" t="s">
        <v>115</v>
      </c>
    </row>
    <row r="6" spans="2:8" ht="12.75">
      <c r="B6" s="30" t="s">
        <v>1431</v>
      </c>
      <c r="C6" s="31">
        <v>16237</v>
      </c>
      <c r="D6" s="31">
        <v>2978</v>
      </c>
      <c r="E6" s="7">
        <f aca="true" t="shared" si="0" ref="E6:E17">SUM(D6/C6)</f>
        <v>0.18340826507359734</v>
      </c>
      <c r="F6" s="31">
        <v>687</v>
      </c>
      <c r="G6" s="7">
        <f aca="true" t="shared" si="1" ref="G6:G17">SUM(F6/C6)</f>
        <v>0.0423107716942785</v>
      </c>
      <c r="H6" s="60">
        <v>4.39</v>
      </c>
    </row>
    <row r="7" spans="2:8" ht="12.75">
      <c r="B7" s="32" t="s">
        <v>686</v>
      </c>
      <c r="C7" s="33">
        <v>58735</v>
      </c>
      <c r="D7" s="33">
        <v>7861</v>
      </c>
      <c r="E7" s="11">
        <f t="shared" si="0"/>
        <v>0.13383842683238273</v>
      </c>
      <c r="F7" s="33">
        <v>3831</v>
      </c>
      <c r="G7" s="11">
        <f t="shared" si="1"/>
        <v>0.0652251638716268</v>
      </c>
      <c r="H7" s="61">
        <v>5.33</v>
      </c>
    </row>
    <row r="8" spans="2:8" ht="12.75">
      <c r="B8" s="32" t="s">
        <v>988</v>
      </c>
      <c r="C8" s="33">
        <v>15072</v>
      </c>
      <c r="D8" s="33">
        <v>1829</v>
      </c>
      <c r="E8" s="11">
        <f t="shared" si="0"/>
        <v>0.1213508492569002</v>
      </c>
      <c r="F8" s="33">
        <v>895</v>
      </c>
      <c r="G8" s="11">
        <f t="shared" si="1"/>
        <v>0.05938163481953291</v>
      </c>
      <c r="H8" s="61">
        <v>4.75</v>
      </c>
    </row>
    <row r="9" spans="2:8" ht="12.75">
      <c r="B9" s="32" t="s">
        <v>1033</v>
      </c>
      <c r="C9" s="33">
        <v>18093</v>
      </c>
      <c r="D9" s="33">
        <v>2747</v>
      </c>
      <c r="E9" s="11">
        <f t="shared" si="0"/>
        <v>0.15182667329906593</v>
      </c>
      <c r="F9" s="33">
        <v>994</v>
      </c>
      <c r="G9" s="11">
        <f t="shared" si="1"/>
        <v>0.05493837395677886</v>
      </c>
      <c r="H9" s="61">
        <v>4.6</v>
      </c>
    </row>
    <row r="10" spans="2:8" ht="12.75">
      <c r="B10" s="32" t="s">
        <v>575</v>
      </c>
      <c r="C10" s="33">
        <v>12956</v>
      </c>
      <c r="D10" s="33">
        <v>3904</v>
      </c>
      <c r="E10" s="11">
        <f t="shared" si="0"/>
        <v>0.3013275702377277</v>
      </c>
      <c r="F10" s="33">
        <v>293</v>
      </c>
      <c r="G10" s="11">
        <f t="shared" si="1"/>
        <v>0.02261500463105897</v>
      </c>
      <c r="H10" s="61">
        <v>2.66</v>
      </c>
    </row>
    <row r="11" spans="2:8" ht="12.75">
      <c r="B11" s="32" t="s">
        <v>613</v>
      </c>
      <c r="C11" s="33">
        <v>12863</v>
      </c>
      <c r="D11" s="33">
        <v>1813</v>
      </c>
      <c r="E11" s="11">
        <f t="shared" si="0"/>
        <v>0.14094690196688175</v>
      </c>
      <c r="F11" s="33">
        <v>893</v>
      </c>
      <c r="G11" s="11">
        <f t="shared" si="1"/>
        <v>0.06942392909896603</v>
      </c>
      <c r="H11" s="61">
        <v>4.98</v>
      </c>
    </row>
    <row r="12" spans="2:8" ht="12.75">
      <c r="B12" s="32" t="s">
        <v>159</v>
      </c>
      <c r="C12" s="33">
        <v>94829</v>
      </c>
      <c r="D12" s="33">
        <v>10351</v>
      </c>
      <c r="E12" s="11">
        <f t="shared" si="0"/>
        <v>0.10915437260753567</v>
      </c>
      <c r="F12" s="33">
        <v>6800</v>
      </c>
      <c r="G12" s="11">
        <f t="shared" si="1"/>
        <v>0.07170802180767487</v>
      </c>
      <c r="H12" s="61">
        <v>5.58</v>
      </c>
    </row>
    <row r="13" spans="2:8" ht="12.75">
      <c r="B13" s="32" t="s">
        <v>125</v>
      </c>
      <c r="C13" s="33">
        <v>9051</v>
      </c>
      <c r="D13" s="33">
        <v>2502</v>
      </c>
      <c r="E13" s="11">
        <f t="shared" si="0"/>
        <v>0.27643354325488895</v>
      </c>
      <c r="F13" s="33">
        <v>225</v>
      </c>
      <c r="G13" s="11">
        <f t="shared" si="1"/>
        <v>0.02485913158766987</v>
      </c>
      <c r="H13" s="61">
        <v>2.74</v>
      </c>
    </row>
    <row r="14" spans="2:8" ht="12.75">
      <c r="B14" s="32" t="s">
        <v>0</v>
      </c>
      <c r="C14" s="33">
        <v>6993</v>
      </c>
      <c r="D14" s="33">
        <v>1562</v>
      </c>
      <c r="E14" s="11">
        <f t="shared" si="0"/>
        <v>0.22336622336622336</v>
      </c>
      <c r="F14" s="33">
        <v>245</v>
      </c>
      <c r="G14" s="11">
        <f t="shared" si="1"/>
        <v>0.035035035035035036</v>
      </c>
      <c r="H14" s="61">
        <v>3.24</v>
      </c>
    </row>
    <row r="15" spans="2:8" ht="13.5" thickBot="1">
      <c r="B15" s="38" t="s">
        <v>45</v>
      </c>
      <c r="C15" s="39">
        <v>12339</v>
      </c>
      <c r="D15" s="39">
        <v>2957</v>
      </c>
      <c r="E15" s="27">
        <f t="shared" si="0"/>
        <v>0.23964664883702083</v>
      </c>
      <c r="F15" s="39">
        <v>377</v>
      </c>
      <c r="G15" s="27">
        <f t="shared" si="1"/>
        <v>0.030553529459437557</v>
      </c>
      <c r="H15" s="63">
        <v>3.37</v>
      </c>
    </row>
    <row r="16" spans="2:8" s="29" customFormat="1" ht="12.75">
      <c r="B16" s="40" t="s">
        <v>118</v>
      </c>
      <c r="C16" s="41">
        <f>SUM(C6:C15)</f>
        <v>257168</v>
      </c>
      <c r="D16" s="41">
        <f>SUM(D6:D15)</f>
        <v>38504</v>
      </c>
      <c r="E16" s="42">
        <f t="shared" si="0"/>
        <v>0.1497231381820444</v>
      </c>
      <c r="F16" s="41">
        <f>SUM(F6:F15)</f>
        <v>15240</v>
      </c>
      <c r="G16" s="42">
        <f t="shared" si="1"/>
        <v>0.059260872270266905</v>
      </c>
      <c r="H16" s="60">
        <f>SUM(H6:H15)/10</f>
        <v>4.164</v>
      </c>
    </row>
    <row r="17" spans="2:8" s="29" customFormat="1" ht="13.5" thickBot="1">
      <c r="B17" s="34" t="s">
        <v>1542</v>
      </c>
      <c r="C17" s="35">
        <v>6908975</v>
      </c>
      <c r="D17" s="35">
        <v>669596</v>
      </c>
      <c r="E17" s="36">
        <f t="shared" si="0"/>
        <v>0.09691683643376912</v>
      </c>
      <c r="F17" s="35">
        <v>661493</v>
      </c>
      <c r="G17" s="36">
        <f t="shared" si="1"/>
        <v>0.09574401412655278</v>
      </c>
      <c r="H17" s="62" t="s">
        <v>1543</v>
      </c>
    </row>
    <row r="22" spans="2:8" ht="18">
      <c r="B22" s="75" t="s">
        <v>120</v>
      </c>
      <c r="C22" s="75"/>
      <c r="D22" s="75"/>
      <c r="E22" s="75"/>
      <c r="F22" s="75"/>
      <c r="G22" s="75"/>
      <c r="H22" s="75"/>
    </row>
    <row r="23" spans="2:8" ht="15">
      <c r="B23" s="76" t="s">
        <v>124</v>
      </c>
      <c r="C23" s="76"/>
      <c r="D23" s="76"/>
      <c r="E23" s="76"/>
      <c r="F23" s="76"/>
      <c r="G23" s="76"/>
      <c r="H23" s="76"/>
    </row>
    <row r="24" spans="2:8" ht="13.5" thickBot="1">
      <c r="B24" s="68" t="s">
        <v>104</v>
      </c>
      <c r="C24" s="68"/>
      <c r="D24" s="68"/>
      <c r="E24" s="68"/>
      <c r="F24" s="68"/>
      <c r="G24" s="68"/>
      <c r="H24" s="68"/>
    </row>
    <row r="25" spans="2:8" ht="43.5" customHeight="1">
      <c r="B25" s="69" t="s">
        <v>114</v>
      </c>
      <c r="C25" s="77" t="s">
        <v>106</v>
      </c>
      <c r="D25" s="73" t="s">
        <v>121</v>
      </c>
      <c r="E25" s="73"/>
      <c r="F25" s="73" t="s">
        <v>122</v>
      </c>
      <c r="G25" s="73"/>
      <c r="H25" s="50" t="s">
        <v>123</v>
      </c>
    </row>
    <row r="26" spans="2:8" ht="13.5" thickBot="1">
      <c r="B26" s="70"/>
      <c r="C26" s="78"/>
      <c r="D26" s="52" t="s">
        <v>115</v>
      </c>
      <c r="E26" s="52" t="s">
        <v>116</v>
      </c>
      <c r="F26" s="52" t="s">
        <v>115</v>
      </c>
      <c r="G26" s="52" t="s">
        <v>116</v>
      </c>
      <c r="H26" s="53" t="s">
        <v>115</v>
      </c>
    </row>
    <row r="27" spans="2:8" ht="12.75">
      <c r="B27" s="30" t="s">
        <v>575</v>
      </c>
      <c r="C27" s="31">
        <v>12956</v>
      </c>
      <c r="D27" s="31">
        <v>3904</v>
      </c>
      <c r="E27" s="7">
        <f aca="true" t="shared" si="2" ref="E27:E36">SUM(D27/C27)</f>
        <v>0.3013275702377277</v>
      </c>
      <c r="F27" s="31">
        <v>293</v>
      </c>
      <c r="G27" s="7">
        <f aca="true" t="shared" si="3" ref="G27:G36">SUM(F27/C27)</f>
        <v>0.02261500463105897</v>
      </c>
      <c r="H27" s="64">
        <v>2.66</v>
      </c>
    </row>
    <row r="28" spans="2:8" ht="12.75">
      <c r="B28" s="32" t="s">
        <v>125</v>
      </c>
      <c r="C28" s="33">
        <v>9051</v>
      </c>
      <c r="D28" s="33">
        <v>2502</v>
      </c>
      <c r="E28" s="11">
        <f t="shared" si="2"/>
        <v>0.27643354325488895</v>
      </c>
      <c r="F28" s="33">
        <v>225</v>
      </c>
      <c r="G28" s="11">
        <f t="shared" si="3"/>
        <v>0.02485913158766987</v>
      </c>
      <c r="H28" s="65">
        <v>2.74</v>
      </c>
    </row>
    <row r="29" spans="2:8" ht="12.75">
      <c r="B29" s="32" t="s">
        <v>0</v>
      </c>
      <c r="C29" s="33">
        <v>6993</v>
      </c>
      <c r="D29" s="33">
        <v>1562</v>
      </c>
      <c r="E29" s="11">
        <f t="shared" si="2"/>
        <v>0.22336622336622336</v>
      </c>
      <c r="F29" s="33">
        <v>245</v>
      </c>
      <c r="G29" s="11">
        <f t="shared" si="3"/>
        <v>0.035035035035035036</v>
      </c>
      <c r="H29" s="65">
        <v>3.24</v>
      </c>
    </row>
    <row r="30" spans="2:8" ht="12.75">
      <c r="B30" s="32" t="s">
        <v>45</v>
      </c>
      <c r="C30" s="33">
        <v>12339</v>
      </c>
      <c r="D30" s="33">
        <v>2957</v>
      </c>
      <c r="E30" s="11">
        <f t="shared" si="2"/>
        <v>0.23964664883702083</v>
      </c>
      <c r="F30" s="33">
        <v>377</v>
      </c>
      <c r="G30" s="11">
        <f t="shared" si="3"/>
        <v>0.030553529459437557</v>
      </c>
      <c r="H30" s="65">
        <v>3.37</v>
      </c>
    </row>
    <row r="31" spans="2:8" ht="12.75">
      <c r="B31" s="32" t="s">
        <v>1431</v>
      </c>
      <c r="C31" s="33">
        <v>16237</v>
      </c>
      <c r="D31" s="33">
        <v>2978</v>
      </c>
      <c r="E31" s="11">
        <f t="shared" si="2"/>
        <v>0.18340826507359734</v>
      </c>
      <c r="F31" s="33">
        <v>687</v>
      </c>
      <c r="G31" s="11">
        <f t="shared" si="3"/>
        <v>0.0423107716942785</v>
      </c>
      <c r="H31" s="65">
        <v>4.39</v>
      </c>
    </row>
    <row r="32" spans="2:8" ht="12.75">
      <c r="B32" s="32" t="s">
        <v>1033</v>
      </c>
      <c r="C32" s="33">
        <v>18093</v>
      </c>
      <c r="D32" s="33">
        <v>2747</v>
      </c>
      <c r="E32" s="11">
        <f t="shared" si="2"/>
        <v>0.15182667329906593</v>
      </c>
      <c r="F32" s="33">
        <v>994</v>
      </c>
      <c r="G32" s="11">
        <f t="shared" si="3"/>
        <v>0.05493837395677886</v>
      </c>
      <c r="H32" s="65">
        <v>4.6</v>
      </c>
    </row>
    <row r="33" spans="2:8" ht="12.75">
      <c r="B33" s="32" t="s">
        <v>988</v>
      </c>
      <c r="C33" s="33">
        <v>15072</v>
      </c>
      <c r="D33" s="33">
        <v>1829</v>
      </c>
      <c r="E33" s="11">
        <f t="shared" si="2"/>
        <v>0.1213508492569002</v>
      </c>
      <c r="F33" s="33">
        <v>895</v>
      </c>
      <c r="G33" s="11">
        <f t="shared" si="3"/>
        <v>0.05938163481953291</v>
      </c>
      <c r="H33" s="65">
        <v>4.75</v>
      </c>
    </row>
    <row r="34" spans="2:8" ht="12.75">
      <c r="B34" s="32" t="s">
        <v>613</v>
      </c>
      <c r="C34" s="33">
        <v>12863</v>
      </c>
      <c r="D34" s="33">
        <v>1813</v>
      </c>
      <c r="E34" s="11">
        <f t="shared" si="2"/>
        <v>0.14094690196688175</v>
      </c>
      <c r="F34" s="33">
        <v>893</v>
      </c>
      <c r="G34" s="11">
        <f t="shared" si="3"/>
        <v>0.06942392909896603</v>
      </c>
      <c r="H34" s="65">
        <v>4.98</v>
      </c>
    </row>
    <row r="35" spans="2:8" ht="12.75">
      <c r="B35" s="32" t="s">
        <v>686</v>
      </c>
      <c r="C35" s="33">
        <v>58735</v>
      </c>
      <c r="D35" s="33">
        <v>7861</v>
      </c>
      <c r="E35" s="11">
        <f t="shared" si="2"/>
        <v>0.13383842683238273</v>
      </c>
      <c r="F35" s="33">
        <v>3831</v>
      </c>
      <c r="G35" s="11">
        <f t="shared" si="3"/>
        <v>0.0652251638716268</v>
      </c>
      <c r="H35" s="65">
        <v>5.33</v>
      </c>
    </row>
    <row r="36" spans="2:8" ht="13.5" thickBot="1">
      <c r="B36" s="38" t="s">
        <v>159</v>
      </c>
      <c r="C36" s="39">
        <v>94829</v>
      </c>
      <c r="D36" s="39">
        <v>10351</v>
      </c>
      <c r="E36" s="27">
        <f t="shared" si="2"/>
        <v>0.10915437260753567</v>
      </c>
      <c r="F36" s="39">
        <v>6800</v>
      </c>
      <c r="G36" s="27">
        <f t="shared" si="3"/>
        <v>0.07170802180767487</v>
      </c>
      <c r="H36" s="66">
        <v>5.58</v>
      </c>
    </row>
    <row r="37" spans="2:8" ht="12.75">
      <c r="B37" s="40" t="s">
        <v>118</v>
      </c>
      <c r="C37" s="41">
        <f>SUM(C27:C36)</f>
        <v>257168</v>
      </c>
      <c r="D37" s="41">
        <f>SUM(D27:D36)</f>
        <v>38504</v>
      </c>
      <c r="E37" s="42">
        <f>SUM(D37/C37)</f>
        <v>0.1497231381820444</v>
      </c>
      <c r="F37" s="41">
        <f>SUM(F27:F36)</f>
        <v>15240</v>
      </c>
      <c r="G37" s="42">
        <f>SUM(F37/C37)</f>
        <v>0.059260872270266905</v>
      </c>
      <c r="H37" s="64">
        <f>SUM(H27:H36)/10</f>
        <v>4.164</v>
      </c>
    </row>
    <row r="38" spans="2:8" ht="13.5" thickBot="1">
      <c r="B38" s="34" t="s">
        <v>1542</v>
      </c>
      <c r="C38" s="35">
        <v>6908975</v>
      </c>
      <c r="D38" s="35">
        <v>669596</v>
      </c>
      <c r="E38" s="36">
        <f>SUM(D38/C38)</f>
        <v>0.09691683643376912</v>
      </c>
      <c r="F38" s="35">
        <v>661493</v>
      </c>
      <c r="G38" s="36">
        <f>SUM(F38/C38)</f>
        <v>0.09574401412655278</v>
      </c>
      <c r="H38" s="67" t="s">
        <v>1543</v>
      </c>
    </row>
  </sheetData>
  <mergeCells count="14">
    <mergeCell ref="B1:H1"/>
    <mergeCell ref="B2:H2"/>
    <mergeCell ref="B3:H3"/>
    <mergeCell ref="C4:C5"/>
    <mergeCell ref="D4:E4"/>
    <mergeCell ref="F4:G4"/>
    <mergeCell ref="B4:B5"/>
    <mergeCell ref="B22:H22"/>
    <mergeCell ref="B23:H23"/>
    <mergeCell ref="B24:H24"/>
    <mergeCell ref="B25:B26"/>
    <mergeCell ref="C25:C26"/>
    <mergeCell ref="D25:E25"/>
    <mergeCell ref="F25:G2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52"/>
  <sheetViews>
    <sheetView zoomScale="75" zoomScaleNormal="75" workbookViewId="0" topLeftCell="A26">
      <selection activeCell="B10" sqref="B10"/>
    </sheetView>
  </sheetViews>
  <sheetFormatPr defaultColWidth="11.421875" defaultRowHeight="12.75"/>
  <cols>
    <col min="1" max="1" width="2.140625" style="0" customWidth="1"/>
    <col min="2" max="2" width="45.7109375" style="1" customWidth="1"/>
    <col min="3" max="3" width="14.00390625" style="2" bestFit="1" customWidth="1"/>
    <col min="4" max="5" width="11.7109375" style="2" customWidth="1"/>
    <col min="6" max="6" width="12.8515625" style="2" customWidth="1"/>
    <col min="7" max="7" width="11.7109375" style="2" customWidth="1"/>
    <col min="8" max="8" width="16.8515625" style="54" bestFit="1" customWidth="1"/>
  </cols>
  <sheetData>
    <row r="1" spans="2:8" ht="18">
      <c r="B1" s="75" t="s">
        <v>120</v>
      </c>
      <c r="C1" s="75"/>
      <c r="D1" s="75"/>
      <c r="E1" s="75"/>
      <c r="F1" s="75"/>
      <c r="G1" s="75"/>
      <c r="H1" s="75"/>
    </row>
    <row r="2" spans="2:8" ht="15">
      <c r="B2" s="76" t="s">
        <v>117</v>
      </c>
      <c r="C2" s="76"/>
      <c r="D2" s="76"/>
      <c r="E2" s="76"/>
      <c r="F2" s="76"/>
      <c r="G2" s="76"/>
      <c r="H2" s="76"/>
    </row>
    <row r="3" spans="2:8" ht="13.5" thickBot="1">
      <c r="B3" s="68" t="s">
        <v>104</v>
      </c>
      <c r="C3" s="68"/>
      <c r="D3" s="68"/>
      <c r="E3" s="68"/>
      <c r="F3" s="68"/>
      <c r="G3" s="68"/>
      <c r="H3" s="68"/>
    </row>
    <row r="4" spans="2:8" s="29" customFormat="1" ht="42.75" customHeight="1">
      <c r="B4" s="49" t="s">
        <v>105</v>
      </c>
      <c r="C4" s="77" t="s">
        <v>106</v>
      </c>
      <c r="D4" s="73" t="s">
        <v>121</v>
      </c>
      <c r="E4" s="73"/>
      <c r="F4" s="73" t="s">
        <v>122</v>
      </c>
      <c r="G4" s="73"/>
      <c r="H4" s="50" t="s">
        <v>123</v>
      </c>
    </row>
    <row r="5" spans="2:8" s="29" customFormat="1" ht="16.5" thickBot="1">
      <c r="B5" s="51" t="s">
        <v>114</v>
      </c>
      <c r="C5" s="78"/>
      <c r="D5" s="52" t="s">
        <v>115</v>
      </c>
      <c r="E5" s="52" t="s">
        <v>116</v>
      </c>
      <c r="F5" s="52" t="s">
        <v>115</v>
      </c>
      <c r="G5" s="52" t="s">
        <v>116</v>
      </c>
      <c r="H5" s="53" t="s">
        <v>115</v>
      </c>
    </row>
    <row r="6" spans="2:8" ht="13.5" thickBot="1">
      <c r="B6" s="21" t="s">
        <v>1431</v>
      </c>
      <c r="C6" s="22" t="s">
        <v>1432</v>
      </c>
      <c r="D6" s="22" t="s">
        <v>1439</v>
      </c>
      <c r="E6" s="23">
        <v>0.18340826507359734</v>
      </c>
      <c r="F6" s="22" t="s">
        <v>1283</v>
      </c>
      <c r="G6" s="23">
        <v>0.0423107716942785</v>
      </c>
      <c r="H6" s="58" t="s">
        <v>2388</v>
      </c>
    </row>
    <row r="7" spans="2:8" ht="12.75">
      <c r="B7" s="17" t="s">
        <v>1431</v>
      </c>
      <c r="C7" s="18" t="s">
        <v>1388</v>
      </c>
      <c r="D7" s="18" t="s">
        <v>2108</v>
      </c>
      <c r="E7" s="19">
        <v>0.11868686868686869</v>
      </c>
      <c r="F7" s="18" t="s">
        <v>1567</v>
      </c>
      <c r="G7" s="19">
        <v>0.08164983164983165</v>
      </c>
      <c r="H7" s="57" t="s">
        <v>1441</v>
      </c>
    </row>
    <row r="8" spans="2:8" ht="12.75">
      <c r="B8" s="9" t="s">
        <v>1442</v>
      </c>
      <c r="C8" s="10" t="s">
        <v>2252</v>
      </c>
      <c r="D8" s="10" t="s">
        <v>1602</v>
      </c>
      <c r="E8" s="11">
        <v>0.10138248847926268</v>
      </c>
      <c r="F8" s="10" t="s">
        <v>1725</v>
      </c>
      <c r="G8" s="11">
        <v>0.07834101382488479</v>
      </c>
      <c r="H8" s="55" t="s">
        <v>1251</v>
      </c>
    </row>
    <row r="9" spans="2:8" ht="12.75">
      <c r="B9" s="9" t="s">
        <v>1443</v>
      </c>
      <c r="C9" s="10" t="s">
        <v>2201</v>
      </c>
      <c r="D9" s="10" t="s">
        <v>1629</v>
      </c>
      <c r="E9" s="11">
        <v>0.184</v>
      </c>
      <c r="F9" s="10" t="s">
        <v>1619</v>
      </c>
      <c r="G9" s="11">
        <v>0.014</v>
      </c>
      <c r="H9" s="55" t="s">
        <v>1252</v>
      </c>
    </row>
    <row r="10" spans="2:8" ht="12.75">
      <c r="B10" s="9" t="s">
        <v>1444</v>
      </c>
      <c r="C10" s="10" t="s">
        <v>1562</v>
      </c>
      <c r="D10" s="10" t="s">
        <v>1618</v>
      </c>
      <c r="E10" s="11">
        <v>0.18571428571428572</v>
      </c>
      <c r="F10" s="10" t="s">
        <v>1641</v>
      </c>
      <c r="G10" s="11">
        <v>0.0380952380952381</v>
      </c>
      <c r="H10" s="55" t="s">
        <v>2067</v>
      </c>
    </row>
    <row r="11" spans="2:8" ht="12.75">
      <c r="B11" s="9" t="s">
        <v>1445</v>
      </c>
      <c r="C11" s="10" t="s">
        <v>2266</v>
      </c>
      <c r="D11" s="10" t="s">
        <v>1608</v>
      </c>
      <c r="E11" s="11">
        <v>0.21518987341772153</v>
      </c>
      <c r="F11" s="10" t="s">
        <v>1598</v>
      </c>
      <c r="G11" s="11">
        <v>0.0379746835443038</v>
      </c>
      <c r="H11" s="55" t="s">
        <v>1337</v>
      </c>
    </row>
    <row r="12" spans="2:8" ht="12.75">
      <c r="B12" s="9" t="s">
        <v>1446</v>
      </c>
      <c r="C12" s="10" t="s">
        <v>1852</v>
      </c>
      <c r="D12" s="10" t="s">
        <v>1692</v>
      </c>
      <c r="E12" s="11">
        <v>0.07633587786259542</v>
      </c>
      <c r="F12" s="10" t="s">
        <v>1557</v>
      </c>
      <c r="G12" s="11">
        <v>0.10687022900763359</v>
      </c>
      <c r="H12" s="55" t="s">
        <v>1447</v>
      </c>
    </row>
    <row r="13" spans="2:8" ht="12.75">
      <c r="B13" s="9" t="s">
        <v>1448</v>
      </c>
      <c r="C13" s="10" t="s">
        <v>2078</v>
      </c>
      <c r="D13" s="10" t="s">
        <v>1605</v>
      </c>
      <c r="E13" s="11">
        <v>0.18873239436619718</v>
      </c>
      <c r="F13" s="10" t="s">
        <v>1692</v>
      </c>
      <c r="G13" s="11">
        <v>0.028169014084507043</v>
      </c>
      <c r="H13" s="55" t="s">
        <v>1956</v>
      </c>
    </row>
    <row r="14" spans="2:8" ht="12.75">
      <c r="B14" s="9" t="s">
        <v>1449</v>
      </c>
      <c r="C14" s="10" t="s">
        <v>2366</v>
      </c>
      <c r="D14" s="10" t="s">
        <v>1706</v>
      </c>
      <c r="E14" s="11">
        <v>0.16964285714285715</v>
      </c>
      <c r="F14" s="10" t="s">
        <v>1609</v>
      </c>
      <c r="G14" s="11">
        <v>0.013392857142857142</v>
      </c>
      <c r="H14" s="55" t="s">
        <v>1198</v>
      </c>
    </row>
    <row r="15" spans="2:8" ht="12.75">
      <c r="B15" s="9" t="s">
        <v>1450</v>
      </c>
      <c r="C15" s="10" t="s">
        <v>1451</v>
      </c>
      <c r="D15" s="10" t="s">
        <v>2016</v>
      </c>
      <c r="E15" s="11">
        <v>0.18858307849133538</v>
      </c>
      <c r="F15" s="10" t="s">
        <v>1596</v>
      </c>
      <c r="G15" s="11">
        <v>0.034658511722731905</v>
      </c>
      <c r="H15" s="55" t="s">
        <v>2150</v>
      </c>
    </row>
    <row r="16" spans="2:8" ht="12.75">
      <c r="B16" s="9" t="s">
        <v>1452</v>
      </c>
      <c r="C16" s="10" t="s">
        <v>1995</v>
      </c>
      <c r="D16" s="10" t="s">
        <v>1676</v>
      </c>
      <c r="E16" s="11">
        <v>0.24773413897280966</v>
      </c>
      <c r="F16" s="10" t="s">
        <v>1620</v>
      </c>
      <c r="G16" s="11">
        <v>0.03625377643504532</v>
      </c>
      <c r="H16" s="55" t="s">
        <v>1896</v>
      </c>
    </row>
    <row r="17" spans="2:8" ht="12.75">
      <c r="B17" s="9" t="s">
        <v>1453</v>
      </c>
      <c r="C17" s="10" t="s">
        <v>2029</v>
      </c>
      <c r="D17" s="10" t="s">
        <v>1725</v>
      </c>
      <c r="E17" s="11">
        <v>0.07488986784140969</v>
      </c>
      <c r="F17" s="10" t="s">
        <v>1689</v>
      </c>
      <c r="G17" s="11">
        <v>0.1013215859030837</v>
      </c>
      <c r="H17" s="55" t="s">
        <v>1640</v>
      </c>
    </row>
    <row r="18" spans="2:8" ht="12.75">
      <c r="B18" s="9" t="s">
        <v>1454</v>
      </c>
      <c r="C18" s="10" t="s">
        <v>1455</v>
      </c>
      <c r="D18" s="10" t="s">
        <v>1781</v>
      </c>
      <c r="E18" s="11">
        <v>0.19542619542619544</v>
      </c>
      <c r="F18" s="10" t="s">
        <v>1723</v>
      </c>
      <c r="G18" s="11">
        <v>0.061330561330561334</v>
      </c>
      <c r="H18" s="55" t="s">
        <v>1456</v>
      </c>
    </row>
    <row r="19" spans="2:8" ht="12.75">
      <c r="B19" s="9" t="s">
        <v>1457</v>
      </c>
      <c r="C19" s="10" t="s">
        <v>1880</v>
      </c>
      <c r="D19" s="10" t="s">
        <v>1643</v>
      </c>
      <c r="E19" s="11">
        <v>0.2696629213483146</v>
      </c>
      <c r="F19" s="10" t="s">
        <v>1692</v>
      </c>
      <c r="G19" s="11">
        <v>0.016051364365971106</v>
      </c>
      <c r="H19" s="55" t="s">
        <v>1221</v>
      </c>
    </row>
    <row r="20" spans="2:8" ht="12.75">
      <c r="B20" s="9" t="s">
        <v>1458</v>
      </c>
      <c r="C20" s="10" t="s">
        <v>1823</v>
      </c>
      <c r="D20" s="10" t="s">
        <v>1582</v>
      </c>
      <c r="E20" s="11">
        <v>0.15676567656765678</v>
      </c>
      <c r="F20" s="10" t="s">
        <v>1581</v>
      </c>
      <c r="G20" s="11">
        <v>0.07425742574257425</v>
      </c>
      <c r="H20" s="55" t="s">
        <v>2338</v>
      </c>
    </row>
    <row r="21" spans="2:8" ht="12.75">
      <c r="B21" s="9" t="s">
        <v>1459</v>
      </c>
      <c r="C21" s="10" t="s">
        <v>2088</v>
      </c>
      <c r="D21" s="10" t="s">
        <v>1587</v>
      </c>
      <c r="E21" s="11">
        <v>0.11784511784511785</v>
      </c>
      <c r="F21" s="10" t="s">
        <v>1691</v>
      </c>
      <c r="G21" s="11">
        <v>0.037037037037037035</v>
      </c>
      <c r="H21" s="55" t="s">
        <v>1456</v>
      </c>
    </row>
    <row r="22" spans="2:8" ht="12.75">
      <c r="B22" s="9" t="s">
        <v>1460</v>
      </c>
      <c r="C22" s="10" t="s">
        <v>1839</v>
      </c>
      <c r="D22" s="10" t="s">
        <v>1589</v>
      </c>
      <c r="E22" s="11">
        <v>0.1386861313868613</v>
      </c>
      <c r="F22" s="10" t="s">
        <v>1598</v>
      </c>
      <c r="G22" s="11">
        <v>0.06569343065693431</v>
      </c>
      <c r="H22" s="55" t="s">
        <v>1948</v>
      </c>
    </row>
    <row r="23" spans="2:8" ht="12.75">
      <c r="B23" s="9" t="s">
        <v>1461</v>
      </c>
      <c r="C23" s="10" t="s">
        <v>1462</v>
      </c>
      <c r="D23" s="10" t="s">
        <v>1755</v>
      </c>
      <c r="E23" s="11">
        <v>0.2172211350293542</v>
      </c>
      <c r="F23" s="10" t="s">
        <v>1617</v>
      </c>
      <c r="G23" s="11">
        <v>0.03913894324853229</v>
      </c>
      <c r="H23" s="55" t="s">
        <v>1252</v>
      </c>
    </row>
    <row r="24" spans="2:8" ht="12.75">
      <c r="B24" s="9" t="s">
        <v>1464</v>
      </c>
      <c r="C24" s="10" t="s">
        <v>1592</v>
      </c>
      <c r="D24" s="10" t="s">
        <v>1602</v>
      </c>
      <c r="E24" s="11">
        <v>0.24444444444444444</v>
      </c>
      <c r="F24" s="10" t="s">
        <v>1560</v>
      </c>
      <c r="G24" s="11">
        <v>0.044444444444444446</v>
      </c>
      <c r="H24" s="55" t="s">
        <v>1305</v>
      </c>
    </row>
    <row r="25" spans="2:8" ht="12.75">
      <c r="B25" s="9" t="s">
        <v>1465</v>
      </c>
      <c r="C25" s="10" t="s">
        <v>1621</v>
      </c>
      <c r="D25" s="10" t="s">
        <v>1549</v>
      </c>
      <c r="E25" s="11">
        <v>0.1459227467811159</v>
      </c>
      <c r="F25" s="10" t="s">
        <v>1612</v>
      </c>
      <c r="G25" s="11">
        <v>0.07939914163090128</v>
      </c>
      <c r="H25" s="55" t="s">
        <v>1466</v>
      </c>
    </row>
    <row r="26" spans="2:8" ht="12.75">
      <c r="B26" s="9" t="s">
        <v>1467</v>
      </c>
      <c r="C26" s="10" t="s">
        <v>1387</v>
      </c>
      <c r="D26" s="10" t="s">
        <v>1999</v>
      </c>
      <c r="E26" s="11">
        <v>0.17277913610431947</v>
      </c>
      <c r="F26" s="10" t="s">
        <v>1551</v>
      </c>
      <c r="G26" s="11">
        <v>0.03341483292583537</v>
      </c>
      <c r="H26" s="55" t="s">
        <v>2344</v>
      </c>
    </row>
    <row r="27" spans="2:8" ht="12.75">
      <c r="B27" s="9" t="s">
        <v>1469</v>
      </c>
      <c r="C27" s="10" t="s">
        <v>1838</v>
      </c>
      <c r="D27" s="10" t="s">
        <v>1612</v>
      </c>
      <c r="E27" s="11">
        <v>0.2032967032967033</v>
      </c>
      <c r="F27" s="10" t="s">
        <v>1574</v>
      </c>
      <c r="G27" s="11">
        <v>0.005494505494505495</v>
      </c>
      <c r="H27" s="55" t="s">
        <v>1737</v>
      </c>
    </row>
    <row r="28" spans="2:8" ht="12.75">
      <c r="B28" s="9" t="s">
        <v>1470</v>
      </c>
      <c r="C28" s="10" t="s">
        <v>2158</v>
      </c>
      <c r="D28" s="10" t="s">
        <v>1723</v>
      </c>
      <c r="E28" s="11">
        <v>0.17455621301775148</v>
      </c>
      <c r="F28" s="10" t="s">
        <v>1553</v>
      </c>
      <c r="G28" s="11">
        <v>0.05325443786982249</v>
      </c>
      <c r="H28" s="55" t="s">
        <v>2388</v>
      </c>
    </row>
    <row r="29" spans="2:8" ht="12.75">
      <c r="B29" s="9" t="s">
        <v>1471</v>
      </c>
      <c r="C29" s="10" t="s">
        <v>2213</v>
      </c>
      <c r="D29" s="10" t="s">
        <v>1602</v>
      </c>
      <c r="E29" s="11">
        <v>0.15942028985507245</v>
      </c>
      <c r="F29" s="10" t="s">
        <v>1619</v>
      </c>
      <c r="G29" s="11">
        <v>0.050724637681159424</v>
      </c>
      <c r="H29" s="55" t="s">
        <v>2378</v>
      </c>
    </row>
    <row r="30" spans="2:8" ht="12.75">
      <c r="B30" s="9" t="s">
        <v>1472</v>
      </c>
      <c r="C30" s="10" t="s">
        <v>1873</v>
      </c>
      <c r="D30" s="10" t="s">
        <v>1572</v>
      </c>
      <c r="E30" s="11">
        <v>0.23076923076923078</v>
      </c>
      <c r="F30" s="10" t="s">
        <v>1560</v>
      </c>
      <c r="G30" s="11">
        <v>0.027972027972027972</v>
      </c>
      <c r="H30" s="55" t="s">
        <v>1305</v>
      </c>
    </row>
    <row r="31" spans="2:8" ht="12.75">
      <c r="B31" s="9" t="s">
        <v>1473</v>
      </c>
      <c r="C31" s="10" t="s">
        <v>1549</v>
      </c>
      <c r="D31" s="10" t="s">
        <v>1641</v>
      </c>
      <c r="E31" s="11">
        <v>0.11764705882352941</v>
      </c>
      <c r="F31" s="10" t="s">
        <v>1590</v>
      </c>
      <c r="G31" s="11">
        <v>0.08823529411764706</v>
      </c>
      <c r="H31" s="55" t="s">
        <v>1474</v>
      </c>
    </row>
    <row r="32" spans="2:8" ht="12.75">
      <c r="B32" s="9" t="s">
        <v>1475</v>
      </c>
      <c r="C32" s="10" t="s">
        <v>2231</v>
      </c>
      <c r="D32" s="10" t="s">
        <v>1611</v>
      </c>
      <c r="E32" s="11">
        <v>0.26344086021505375</v>
      </c>
      <c r="F32" s="10" t="s">
        <v>1574</v>
      </c>
      <c r="G32" s="11">
        <v>0.005376344086021506</v>
      </c>
      <c r="H32" s="55" t="s">
        <v>2408</v>
      </c>
    </row>
    <row r="33" spans="2:8" ht="12.75">
      <c r="B33" s="9" t="s">
        <v>1476</v>
      </c>
      <c r="C33" s="10" t="s">
        <v>1906</v>
      </c>
      <c r="D33" s="10" t="s">
        <v>1696</v>
      </c>
      <c r="E33" s="11">
        <v>0.24782608695652175</v>
      </c>
      <c r="F33" s="10" t="s">
        <v>1609</v>
      </c>
      <c r="G33" s="11">
        <v>0.013043478260869565</v>
      </c>
      <c r="H33" s="55" t="s">
        <v>2238</v>
      </c>
    </row>
    <row r="34" spans="2:8" ht="12.75">
      <c r="B34" s="9" t="s">
        <v>1477</v>
      </c>
      <c r="C34" s="10" t="s">
        <v>1692</v>
      </c>
      <c r="D34" s="10" t="s">
        <v>1709</v>
      </c>
      <c r="E34" s="11"/>
      <c r="F34" s="10" t="s">
        <v>1709</v>
      </c>
      <c r="G34" s="11"/>
      <c r="H34" s="55" t="s">
        <v>1709</v>
      </c>
    </row>
    <row r="35" spans="2:8" ht="12.75">
      <c r="B35" s="9" t="s">
        <v>1478</v>
      </c>
      <c r="C35" s="10" t="s">
        <v>1693</v>
      </c>
      <c r="D35" s="10" t="s">
        <v>1641</v>
      </c>
      <c r="E35" s="11">
        <v>0.3076923076923077</v>
      </c>
      <c r="F35" s="10" t="s">
        <v>1554</v>
      </c>
      <c r="G35" s="11">
        <v>0</v>
      </c>
      <c r="H35" s="55" t="s">
        <v>2175</v>
      </c>
    </row>
    <row r="36" spans="2:8" ht="12.75">
      <c r="B36" s="9" t="s">
        <v>1479</v>
      </c>
      <c r="C36" s="10" t="s">
        <v>2203</v>
      </c>
      <c r="D36" s="10" t="s">
        <v>1608</v>
      </c>
      <c r="E36" s="11">
        <v>0.16721311475409836</v>
      </c>
      <c r="F36" s="10" t="s">
        <v>1620</v>
      </c>
      <c r="G36" s="11">
        <v>0.03934426229508197</v>
      </c>
      <c r="H36" s="55" t="s">
        <v>2113</v>
      </c>
    </row>
    <row r="37" spans="2:8" ht="12.75">
      <c r="B37" s="9" t="s">
        <v>2350</v>
      </c>
      <c r="C37" s="10" t="s">
        <v>1634</v>
      </c>
      <c r="D37" s="10" t="s">
        <v>1783</v>
      </c>
      <c r="E37" s="11">
        <v>0.1634782608695652</v>
      </c>
      <c r="F37" s="10" t="s">
        <v>1602</v>
      </c>
      <c r="G37" s="11">
        <v>0.03826086956521739</v>
      </c>
      <c r="H37" s="55" t="s">
        <v>2236</v>
      </c>
    </row>
    <row r="38" spans="2:8" ht="12.75">
      <c r="B38" s="9" t="s">
        <v>1480</v>
      </c>
      <c r="C38" s="10" t="s">
        <v>2027</v>
      </c>
      <c r="D38" s="10" t="s">
        <v>1663</v>
      </c>
      <c r="E38" s="11">
        <v>0.16524216524216523</v>
      </c>
      <c r="F38" s="10" t="s">
        <v>1553</v>
      </c>
      <c r="G38" s="11">
        <v>0.05128205128205128</v>
      </c>
      <c r="H38" s="55" t="s">
        <v>1545</v>
      </c>
    </row>
    <row r="39" spans="2:8" ht="12.75">
      <c r="B39" s="9" t="s">
        <v>1481</v>
      </c>
      <c r="C39" s="10" t="s">
        <v>1756</v>
      </c>
      <c r="D39" s="10" t="s">
        <v>1588</v>
      </c>
      <c r="E39" s="11">
        <v>0.1497326203208556</v>
      </c>
      <c r="F39" s="10" t="s">
        <v>1598</v>
      </c>
      <c r="G39" s="11">
        <v>0.0481283422459893</v>
      </c>
      <c r="H39" s="55" t="s">
        <v>1937</v>
      </c>
    </row>
    <row r="40" spans="2:8" ht="12.75">
      <c r="B40" s="9" t="s">
        <v>1482</v>
      </c>
      <c r="C40" s="10" t="s">
        <v>1616</v>
      </c>
      <c r="D40" s="10" t="s">
        <v>1692</v>
      </c>
      <c r="E40" s="11">
        <v>0.37037037037037035</v>
      </c>
      <c r="F40" s="10" t="s">
        <v>1574</v>
      </c>
      <c r="G40" s="11">
        <v>0.037037037037037035</v>
      </c>
      <c r="H40" s="55" t="s">
        <v>1191</v>
      </c>
    </row>
    <row r="41" spans="2:8" ht="12.75">
      <c r="B41" s="9" t="s">
        <v>2145</v>
      </c>
      <c r="C41" s="10" t="s">
        <v>1899</v>
      </c>
      <c r="D41" s="10" t="s">
        <v>1589</v>
      </c>
      <c r="E41" s="11">
        <v>0.2087912087912088</v>
      </c>
      <c r="F41" s="10" t="s">
        <v>1554</v>
      </c>
      <c r="G41" s="11">
        <v>0</v>
      </c>
      <c r="H41" s="55" t="s">
        <v>1830</v>
      </c>
    </row>
    <row r="42" spans="2:8" ht="12.75">
      <c r="B42" s="9" t="s">
        <v>1483</v>
      </c>
      <c r="C42" s="10" t="s">
        <v>1987</v>
      </c>
      <c r="D42" s="10" t="s">
        <v>1587</v>
      </c>
      <c r="E42" s="11">
        <v>0.1440329218106996</v>
      </c>
      <c r="F42" s="10" t="s">
        <v>1600</v>
      </c>
      <c r="G42" s="11">
        <v>0.053497942386831275</v>
      </c>
      <c r="H42" s="55" t="s">
        <v>2376</v>
      </c>
    </row>
    <row r="43" spans="2:8" ht="12.75">
      <c r="B43" s="9" t="s">
        <v>1484</v>
      </c>
      <c r="C43" s="10" t="s">
        <v>1581</v>
      </c>
      <c r="D43" s="10" t="s">
        <v>1598</v>
      </c>
      <c r="E43" s="11">
        <v>0.2</v>
      </c>
      <c r="F43" s="10" t="s">
        <v>1599</v>
      </c>
      <c r="G43" s="11">
        <v>0.1111111111111111</v>
      </c>
      <c r="H43" s="55" t="s">
        <v>2370</v>
      </c>
    </row>
    <row r="44" spans="2:8" ht="12.75">
      <c r="B44" s="9" t="s">
        <v>1485</v>
      </c>
      <c r="C44" s="10" t="s">
        <v>2013</v>
      </c>
      <c r="D44" s="10" t="s">
        <v>1594</v>
      </c>
      <c r="E44" s="11">
        <v>0.16279069767441862</v>
      </c>
      <c r="F44" s="10" t="s">
        <v>1725</v>
      </c>
      <c r="G44" s="11">
        <v>0.06589147286821706</v>
      </c>
      <c r="H44" s="55" t="s">
        <v>2049</v>
      </c>
    </row>
    <row r="45" spans="2:8" ht="12.75">
      <c r="B45" s="9" t="s">
        <v>1486</v>
      </c>
      <c r="C45" s="10" t="s">
        <v>1613</v>
      </c>
      <c r="D45" s="10" t="s">
        <v>1709</v>
      </c>
      <c r="E45" s="11"/>
      <c r="F45" s="10" t="s">
        <v>1709</v>
      </c>
      <c r="G45" s="11"/>
      <c r="H45" s="55" t="s">
        <v>1709</v>
      </c>
    </row>
    <row r="46" spans="2:8" ht="12.75">
      <c r="B46" s="9" t="s">
        <v>1487</v>
      </c>
      <c r="C46" s="10" t="s">
        <v>2205</v>
      </c>
      <c r="D46" s="10" t="s">
        <v>1697</v>
      </c>
      <c r="E46" s="11">
        <v>0.175</v>
      </c>
      <c r="F46" s="10" t="s">
        <v>1574</v>
      </c>
      <c r="G46" s="11">
        <v>0.008333333333333333</v>
      </c>
      <c r="H46" s="55" t="s">
        <v>1209</v>
      </c>
    </row>
    <row r="47" spans="2:8" ht="12.75">
      <c r="B47" s="9" t="s">
        <v>1488</v>
      </c>
      <c r="C47" s="10" t="s">
        <v>2054</v>
      </c>
      <c r="D47" s="10" t="s">
        <v>1579</v>
      </c>
      <c r="E47" s="11">
        <v>0.2772511848341232</v>
      </c>
      <c r="F47" s="10" t="s">
        <v>1598</v>
      </c>
      <c r="G47" s="11">
        <v>0.02132701421800948</v>
      </c>
      <c r="H47" s="55" t="s">
        <v>1489</v>
      </c>
    </row>
    <row r="48" spans="2:8" ht="12.75">
      <c r="B48" s="9" t="s">
        <v>1944</v>
      </c>
      <c r="C48" s="10" t="s">
        <v>1599</v>
      </c>
      <c r="D48" s="10" t="s">
        <v>1709</v>
      </c>
      <c r="E48" s="11"/>
      <c r="F48" s="10" t="s">
        <v>1709</v>
      </c>
      <c r="G48" s="11"/>
      <c r="H48" s="55" t="s">
        <v>1709</v>
      </c>
    </row>
    <row r="49" spans="2:8" ht="12.75">
      <c r="B49" s="9" t="s">
        <v>1490</v>
      </c>
      <c r="C49" s="10" t="s">
        <v>1859</v>
      </c>
      <c r="D49" s="10" t="s">
        <v>1576</v>
      </c>
      <c r="E49" s="11">
        <v>0.1901840490797546</v>
      </c>
      <c r="F49" s="10" t="s">
        <v>1641</v>
      </c>
      <c r="G49" s="11">
        <v>0.049079754601226995</v>
      </c>
      <c r="H49" s="55" t="s">
        <v>2224</v>
      </c>
    </row>
    <row r="50" spans="2:8" ht="12.75">
      <c r="B50" s="9" t="s">
        <v>1491</v>
      </c>
      <c r="C50" s="10" t="s">
        <v>1608</v>
      </c>
      <c r="D50" s="10" t="s">
        <v>1620</v>
      </c>
      <c r="E50" s="11">
        <v>0.23529411764705882</v>
      </c>
      <c r="F50" s="10" t="s">
        <v>1554</v>
      </c>
      <c r="G50" s="11">
        <v>0</v>
      </c>
      <c r="H50" s="55" t="s">
        <v>1653</v>
      </c>
    </row>
    <row r="51" spans="2:8" ht="12.75">
      <c r="B51" s="9" t="s">
        <v>1492</v>
      </c>
      <c r="C51" s="10" t="s">
        <v>1632</v>
      </c>
      <c r="D51" s="10" t="s">
        <v>1600</v>
      </c>
      <c r="E51" s="11">
        <v>0.16455696202531644</v>
      </c>
      <c r="F51" s="10" t="s">
        <v>1613</v>
      </c>
      <c r="G51" s="11">
        <v>0.02531645569620253</v>
      </c>
      <c r="H51" s="55" t="s">
        <v>2228</v>
      </c>
    </row>
    <row r="52" spans="2:8" ht="12.75">
      <c r="B52" s="9" t="s">
        <v>1493</v>
      </c>
      <c r="C52" s="10" t="s">
        <v>1553</v>
      </c>
      <c r="D52" s="10" t="s">
        <v>1709</v>
      </c>
      <c r="E52" s="11"/>
      <c r="F52" s="10" t="s">
        <v>1709</v>
      </c>
      <c r="G52" s="11"/>
      <c r="H52" s="55" t="s">
        <v>1709</v>
      </c>
    </row>
    <row r="53" spans="2:8" ht="12.75">
      <c r="B53" s="9" t="s">
        <v>1494</v>
      </c>
      <c r="C53" s="10" t="s">
        <v>1599</v>
      </c>
      <c r="D53" s="10" t="s">
        <v>1709</v>
      </c>
      <c r="E53" s="11"/>
      <c r="F53" s="10" t="s">
        <v>1709</v>
      </c>
      <c r="G53" s="11"/>
      <c r="H53" s="55" t="s">
        <v>1709</v>
      </c>
    </row>
    <row r="54" spans="2:8" ht="12.75">
      <c r="B54" s="9" t="s">
        <v>1495</v>
      </c>
      <c r="C54" s="10" t="s">
        <v>1996</v>
      </c>
      <c r="D54" s="10" t="s">
        <v>1588</v>
      </c>
      <c r="E54" s="11">
        <v>0.14358974358974358</v>
      </c>
      <c r="F54" s="10" t="s">
        <v>1598</v>
      </c>
      <c r="G54" s="11">
        <v>0.046153846153846156</v>
      </c>
      <c r="H54" s="55" t="s">
        <v>2399</v>
      </c>
    </row>
    <row r="55" spans="2:8" ht="12.75">
      <c r="B55" s="9" t="s">
        <v>1496</v>
      </c>
      <c r="C55" s="10" t="s">
        <v>2033</v>
      </c>
      <c r="D55" s="10" t="s">
        <v>1617</v>
      </c>
      <c r="E55" s="11">
        <v>0.22727272727272727</v>
      </c>
      <c r="F55" s="10" t="s">
        <v>1613</v>
      </c>
      <c r="G55" s="11">
        <v>0.022727272727272728</v>
      </c>
      <c r="H55" s="55" t="s">
        <v>2280</v>
      </c>
    </row>
    <row r="56" spans="2:8" ht="12.75">
      <c r="B56" s="9" t="s">
        <v>1497</v>
      </c>
      <c r="C56" s="10" t="s">
        <v>1572</v>
      </c>
      <c r="D56" s="10" t="s">
        <v>1619</v>
      </c>
      <c r="E56" s="11">
        <v>0.21212121212121213</v>
      </c>
      <c r="F56" s="10" t="s">
        <v>1554</v>
      </c>
      <c r="G56" s="11">
        <v>0</v>
      </c>
      <c r="H56" s="55" t="s">
        <v>1732</v>
      </c>
    </row>
    <row r="57" spans="2:8" ht="12.75">
      <c r="B57" s="9" t="s">
        <v>2070</v>
      </c>
      <c r="C57" s="10" t="s">
        <v>1689</v>
      </c>
      <c r="D57" s="10" t="s">
        <v>1641</v>
      </c>
      <c r="E57" s="11">
        <v>0.34782608695652173</v>
      </c>
      <c r="F57" s="10" t="s">
        <v>1574</v>
      </c>
      <c r="G57" s="11">
        <v>0.043478260869565216</v>
      </c>
      <c r="H57" s="55" t="s">
        <v>1840</v>
      </c>
    </row>
    <row r="58" spans="2:8" ht="12.75">
      <c r="B58" s="9" t="s">
        <v>1498</v>
      </c>
      <c r="C58" s="10" t="s">
        <v>1861</v>
      </c>
      <c r="D58" s="10" t="s">
        <v>1655</v>
      </c>
      <c r="E58" s="11">
        <v>0.15566037735849056</v>
      </c>
      <c r="F58" s="10" t="s">
        <v>1589</v>
      </c>
      <c r="G58" s="11">
        <v>0.02240566037735849</v>
      </c>
      <c r="H58" s="55" t="s">
        <v>1946</v>
      </c>
    </row>
    <row r="59" spans="2:8" ht="12.75">
      <c r="B59" s="9" t="s">
        <v>1500</v>
      </c>
      <c r="C59" s="10" t="s">
        <v>1597</v>
      </c>
      <c r="D59" s="10" t="s">
        <v>1590</v>
      </c>
      <c r="E59" s="11">
        <v>0.1875</v>
      </c>
      <c r="F59" s="10" t="s">
        <v>1554</v>
      </c>
      <c r="G59" s="11">
        <v>0</v>
      </c>
      <c r="H59" s="55" t="s">
        <v>1501</v>
      </c>
    </row>
    <row r="60" spans="2:8" ht="12.75">
      <c r="B60" s="9" t="s">
        <v>1502</v>
      </c>
      <c r="C60" s="10" t="s">
        <v>1590</v>
      </c>
      <c r="D60" s="10" t="s">
        <v>1709</v>
      </c>
      <c r="E60" s="11"/>
      <c r="F60" s="10" t="s">
        <v>1709</v>
      </c>
      <c r="G60" s="11"/>
      <c r="H60" s="55" t="s">
        <v>1709</v>
      </c>
    </row>
    <row r="61" spans="2:8" ht="12.75">
      <c r="B61" s="9" t="s">
        <v>1962</v>
      </c>
      <c r="C61" s="10" t="s">
        <v>1609</v>
      </c>
      <c r="D61" s="10" t="s">
        <v>1709</v>
      </c>
      <c r="E61" s="11"/>
      <c r="F61" s="10" t="s">
        <v>1709</v>
      </c>
      <c r="G61" s="11"/>
      <c r="H61" s="55" t="s">
        <v>1709</v>
      </c>
    </row>
    <row r="62" spans="2:8" ht="12.75">
      <c r="B62" s="9" t="s">
        <v>1503</v>
      </c>
      <c r="C62" s="10" t="s">
        <v>1557</v>
      </c>
      <c r="D62" s="10" t="s">
        <v>1574</v>
      </c>
      <c r="E62" s="11">
        <v>0.07142857142857142</v>
      </c>
      <c r="F62" s="10" t="s">
        <v>1554</v>
      </c>
      <c r="G62" s="11">
        <v>0</v>
      </c>
      <c r="H62" s="55" t="s">
        <v>1732</v>
      </c>
    </row>
    <row r="63" spans="2:8" ht="12.75">
      <c r="B63" s="9" t="s">
        <v>1504</v>
      </c>
      <c r="C63" s="10" t="s">
        <v>1560</v>
      </c>
      <c r="D63" s="10" t="s">
        <v>1709</v>
      </c>
      <c r="E63" s="11"/>
      <c r="F63" s="10" t="s">
        <v>1709</v>
      </c>
      <c r="G63" s="11"/>
      <c r="H63" s="55" t="s">
        <v>1709</v>
      </c>
    </row>
    <row r="64" spans="2:8" ht="12.75">
      <c r="B64" s="9" t="s">
        <v>1505</v>
      </c>
      <c r="C64" s="10" t="s">
        <v>1904</v>
      </c>
      <c r="D64" s="10" t="s">
        <v>1572</v>
      </c>
      <c r="E64" s="11">
        <v>0.2426470588235294</v>
      </c>
      <c r="F64" s="10" t="s">
        <v>1560</v>
      </c>
      <c r="G64" s="11">
        <v>0.029411764705882353</v>
      </c>
      <c r="H64" s="55" t="s">
        <v>1489</v>
      </c>
    </row>
    <row r="65" spans="2:8" ht="12.75">
      <c r="B65" s="9" t="s">
        <v>1495</v>
      </c>
      <c r="C65" s="10" t="s">
        <v>1657</v>
      </c>
      <c r="D65" s="10" t="s">
        <v>1725</v>
      </c>
      <c r="E65" s="11">
        <v>0.2328767123287671</v>
      </c>
      <c r="F65" s="10" t="s">
        <v>1574</v>
      </c>
      <c r="G65" s="11">
        <v>0.0136986301369863</v>
      </c>
      <c r="H65" s="55" t="s">
        <v>1203</v>
      </c>
    </row>
    <row r="66" spans="2:8" ht="12.75">
      <c r="B66" s="9" t="s">
        <v>1506</v>
      </c>
      <c r="C66" s="10" t="s">
        <v>1618</v>
      </c>
      <c r="D66" s="10" t="s">
        <v>1666</v>
      </c>
      <c r="E66" s="11">
        <v>0.41025641025641024</v>
      </c>
      <c r="F66" s="10" t="s">
        <v>1554</v>
      </c>
      <c r="G66" s="11">
        <v>0</v>
      </c>
      <c r="H66" s="55" t="s">
        <v>1507</v>
      </c>
    </row>
    <row r="67" spans="2:8" ht="12.75">
      <c r="B67" s="9" t="s">
        <v>1508</v>
      </c>
      <c r="C67" s="10" t="s">
        <v>1712</v>
      </c>
      <c r="D67" s="10" t="s">
        <v>1689</v>
      </c>
      <c r="E67" s="11">
        <v>0.22115384615384615</v>
      </c>
      <c r="F67" s="10" t="s">
        <v>1574</v>
      </c>
      <c r="G67" s="11">
        <v>0.009615384615384616</v>
      </c>
      <c r="H67" s="55" t="s">
        <v>1310</v>
      </c>
    </row>
    <row r="68" spans="2:8" ht="12.75">
      <c r="B68" s="9" t="s">
        <v>1509</v>
      </c>
      <c r="C68" s="10" t="s">
        <v>1857</v>
      </c>
      <c r="D68" s="10" t="s">
        <v>1693</v>
      </c>
      <c r="E68" s="11">
        <v>0.2184873949579832</v>
      </c>
      <c r="F68" s="10" t="s">
        <v>1554</v>
      </c>
      <c r="G68" s="11">
        <v>0</v>
      </c>
      <c r="H68" s="55" t="s">
        <v>1818</v>
      </c>
    </row>
    <row r="69" spans="2:8" ht="12.75">
      <c r="B69" s="9" t="s">
        <v>1510</v>
      </c>
      <c r="C69" s="10" t="s">
        <v>1675</v>
      </c>
      <c r="D69" s="10" t="s">
        <v>1797</v>
      </c>
      <c r="E69" s="11">
        <v>0.328042328042328</v>
      </c>
      <c r="F69" s="10" t="s">
        <v>1574</v>
      </c>
      <c r="G69" s="11">
        <v>0.005291005291005291</v>
      </c>
      <c r="H69" s="55" t="s">
        <v>1373</v>
      </c>
    </row>
    <row r="70" spans="2:8" ht="12.75">
      <c r="B70" s="9" t="s">
        <v>1511</v>
      </c>
      <c r="C70" s="10" t="s">
        <v>1560</v>
      </c>
      <c r="D70" s="10" t="s">
        <v>1709</v>
      </c>
      <c r="E70" s="11"/>
      <c r="F70" s="10" t="s">
        <v>1709</v>
      </c>
      <c r="G70" s="11"/>
      <c r="H70" s="55" t="s">
        <v>1709</v>
      </c>
    </row>
    <row r="71" spans="2:8" ht="12.75">
      <c r="B71" s="9" t="s">
        <v>1512</v>
      </c>
      <c r="C71" s="10" t="s">
        <v>1692</v>
      </c>
      <c r="D71" s="10" t="s">
        <v>1709</v>
      </c>
      <c r="E71" s="11"/>
      <c r="F71" s="10" t="s">
        <v>1709</v>
      </c>
      <c r="G71" s="11"/>
      <c r="H71" s="55" t="s">
        <v>1709</v>
      </c>
    </row>
    <row r="72" spans="2:8" ht="12.75">
      <c r="B72" s="9" t="s">
        <v>1513</v>
      </c>
      <c r="C72" s="10" t="s">
        <v>1560</v>
      </c>
      <c r="D72" s="10" t="s">
        <v>1709</v>
      </c>
      <c r="E72" s="11"/>
      <c r="F72" s="10" t="s">
        <v>1709</v>
      </c>
      <c r="G72" s="11"/>
      <c r="H72" s="55" t="s">
        <v>1709</v>
      </c>
    </row>
    <row r="73" spans="2:8" ht="12.75">
      <c r="B73" s="9" t="s">
        <v>1514</v>
      </c>
      <c r="C73" s="10" t="s">
        <v>1641</v>
      </c>
      <c r="D73" s="10" t="s">
        <v>1709</v>
      </c>
      <c r="E73" s="11"/>
      <c r="F73" s="10" t="s">
        <v>1709</v>
      </c>
      <c r="G73" s="11"/>
      <c r="H73" s="55" t="s">
        <v>1709</v>
      </c>
    </row>
    <row r="74" spans="2:8" ht="12.75">
      <c r="B74" s="9" t="s">
        <v>1515</v>
      </c>
      <c r="C74" s="10" t="s">
        <v>1755</v>
      </c>
      <c r="D74" s="10" t="s">
        <v>1576</v>
      </c>
      <c r="E74" s="11">
        <v>0.27927927927927926</v>
      </c>
      <c r="F74" s="10" t="s">
        <v>1590</v>
      </c>
      <c r="G74" s="11">
        <v>0.05405405405405406</v>
      </c>
      <c r="H74" s="55" t="s">
        <v>1362</v>
      </c>
    </row>
    <row r="75" spans="2:8" ht="12.75">
      <c r="B75" s="9" t="s">
        <v>1516</v>
      </c>
      <c r="C75" s="10" t="s">
        <v>1572</v>
      </c>
      <c r="D75" s="10" t="s">
        <v>1691</v>
      </c>
      <c r="E75" s="11">
        <v>0.3333333333333333</v>
      </c>
      <c r="F75" s="10" t="s">
        <v>1574</v>
      </c>
      <c r="G75" s="11">
        <v>0.030303030303030304</v>
      </c>
      <c r="H75" s="55" t="s">
        <v>2301</v>
      </c>
    </row>
    <row r="76" spans="2:8" ht="12.75">
      <c r="B76" s="9" t="s">
        <v>1517</v>
      </c>
      <c r="C76" s="10" t="s">
        <v>1577</v>
      </c>
      <c r="D76" s="10" t="s">
        <v>1599</v>
      </c>
      <c r="E76" s="11">
        <v>0.1724137931034483</v>
      </c>
      <c r="F76" s="10" t="s">
        <v>1613</v>
      </c>
      <c r="G76" s="11">
        <v>0.06896551724137931</v>
      </c>
      <c r="H76" s="55" t="s">
        <v>2168</v>
      </c>
    </row>
    <row r="77" spans="2:8" ht="12.75">
      <c r="B77" s="9" t="s">
        <v>1518</v>
      </c>
      <c r="C77" s="10" t="s">
        <v>1598</v>
      </c>
      <c r="D77" s="10" t="s">
        <v>1709</v>
      </c>
      <c r="E77" s="11"/>
      <c r="F77" s="10" t="s">
        <v>1709</v>
      </c>
      <c r="G77" s="11"/>
      <c r="H77" s="55" t="s">
        <v>1709</v>
      </c>
    </row>
    <row r="78" spans="2:8" ht="12.75">
      <c r="B78" s="9" t="s">
        <v>1519</v>
      </c>
      <c r="C78" s="10" t="s">
        <v>2259</v>
      </c>
      <c r="D78" s="10" t="s">
        <v>1663</v>
      </c>
      <c r="E78" s="11">
        <v>0.19661016949152543</v>
      </c>
      <c r="F78" s="10" t="s">
        <v>1590</v>
      </c>
      <c r="G78" s="11">
        <v>0.020338983050847456</v>
      </c>
      <c r="H78" s="55" t="s">
        <v>1924</v>
      </c>
    </row>
    <row r="79" spans="2:8" ht="12.75">
      <c r="B79" s="9" t="s">
        <v>1520</v>
      </c>
      <c r="C79" s="10" t="s">
        <v>1590</v>
      </c>
      <c r="D79" s="10" t="s">
        <v>1709</v>
      </c>
      <c r="E79" s="11"/>
      <c r="F79" s="10" t="s">
        <v>1709</v>
      </c>
      <c r="G79" s="11"/>
      <c r="H79" s="55" t="s">
        <v>1709</v>
      </c>
    </row>
    <row r="80" spans="2:8" ht="12.75">
      <c r="B80" s="9" t="s">
        <v>1521</v>
      </c>
      <c r="C80" s="10" t="s">
        <v>1590</v>
      </c>
      <c r="D80" s="10" t="s">
        <v>1709</v>
      </c>
      <c r="E80" s="11"/>
      <c r="F80" s="10" t="s">
        <v>1709</v>
      </c>
      <c r="G80" s="11"/>
      <c r="H80" s="55" t="s">
        <v>1709</v>
      </c>
    </row>
    <row r="81" spans="2:8" ht="12.75">
      <c r="B81" s="9" t="s">
        <v>1522</v>
      </c>
      <c r="C81" s="10" t="s">
        <v>1557</v>
      </c>
      <c r="D81" s="10" t="s">
        <v>1709</v>
      </c>
      <c r="E81" s="11"/>
      <c r="F81" s="10" t="s">
        <v>1709</v>
      </c>
      <c r="G81" s="11"/>
      <c r="H81" s="55" t="s">
        <v>1709</v>
      </c>
    </row>
    <row r="82" spans="2:8" ht="12.75">
      <c r="B82" s="9" t="s">
        <v>1431</v>
      </c>
      <c r="C82" s="10" t="s">
        <v>1557</v>
      </c>
      <c r="D82" s="10" t="s">
        <v>1590</v>
      </c>
      <c r="E82" s="11">
        <v>0.42857142857142855</v>
      </c>
      <c r="F82" s="10" t="s">
        <v>1554</v>
      </c>
      <c r="G82" s="11">
        <v>0</v>
      </c>
      <c r="H82" s="55" t="s">
        <v>2190</v>
      </c>
    </row>
    <row r="83" spans="2:8" ht="12.75">
      <c r="B83" s="9" t="s">
        <v>1544</v>
      </c>
      <c r="C83" s="10" t="s">
        <v>1608</v>
      </c>
      <c r="D83" s="10" t="s">
        <v>1560</v>
      </c>
      <c r="E83" s="11">
        <v>0.0784313725490196</v>
      </c>
      <c r="F83" s="10" t="s">
        <v>1590</v>
      </c>
      <c r="G83" s="11">
        <v>0.11764705882352941</v>
      </c>
      <c r="H83" s="55" t="s">
        <v>2068</v>
      </c>
    </row>
    <row r="84" spans="2:8" ht="13.5" thickBot="1">
      <c r="B84" s="25" t="s">
        <v>1547</v>
      </c>
      <c r="C84" s="26" t="s">
        <v>1682</v>
      </c>
      <c r="D84" s="26" t="s">
        <v>1598</v>
      </c>
      <c r="E84" s="27">
        <v>0.14285714285714285</v>
      </c>
      <c r="F84" s="26" t="s">
        <v>1574</v>
      </c>
      <c r="G84" s="27">
        <v>0.015873015873015872</v>
      </c>
      <c r="H84" s="59" t="s">
        <v>1690</v>
      </c>
    </row>
    <row r="85" spans="2:8" ht="13.5" thickBot="1">
      <c r="B85" s="21" t="s">
        <v>686</v>
      </c>
      <c r="C85" s="22" t="s">
        <v>687</v>
      </c>
      <c r="D85" s="22" t="s">
        <v>694</v>
      </c>
      <c r="E85" s="23">
        <v>0.13383842683238273</v>
      </c>
      <c r="F85" s="22" t="s">
        <v>1154</v>
      </c>
      <c r="G85" s="23">
        <v>0.0652251638716268</v>
      </c>
      <c r="H85" s="58" t="s">
        <v>1239</v>
      </c>
    </row>
    <row r="86" spans="2:8" ht="12.75">
      <c r="B86" s="17" t="s">
        <v>695</v>
      </c>
      <c r="C86" s="18" t="s">
        <v>696</v>
      </c>
      <c r="D86" s="18" t="s">
        <v>2237</v>
      </c>
      <c r="E86" s="19">
        <v>0.055872291904218926</v>
      </c>
      <c r="F86" s="18" t="s">
        <v>2395</v>
      </c>
      <c r="G86" s="19">
        <v>0.0944127708095781</v>
      </c>
      <c r="H86" s="57" t="s">
        <v>1126</v>
      </c>
    </row>
    <row r="87" spans="2:8" ht="12.75">
      <c r="B87" s="9" t="s">
        <v>1349</v>
      </c>
      <c r="C87" s="10" t="s">
        <v>2103</v>
      </c>
      <c r="D87" s="10" t="s">
        <v>1595</v>
      </c>
      <c r="E87" s="11">
        <v>0.09415121255349501</v>
      </c>
      <c r="F87" s="10" t="s">
        <v>1752</v>
      </c>
      <c r="G87" s="11">
        <v>0.05135520684736091</v>
      </c>
      <c r="H87" s="55" t="s">
        <v>1112</v>
      </c>
    </row>
    <row r="88" spans="2:8" ht="12.75">
      <c r="B88" s="9" t="s">
        <v>700</v>
      </c>
      <c r="C88" s="10" t="s">
        <v>1561</v>
      </c>
      <c r="D88" s="10" t="s">
        <v>1662</v>
      </c>
      <c r="E88" s="11">
        <v>0.17063492063492064</v>
      </c>
      <c r="F88" s="10" t="s">
        <v>1691</v>
      </c>
      <c r="G88" s="11">
        <v>0.021825396825396824</v>
      </c>
      <c r="H88" s="55" t="s">
        <v>2218</v>
      </c>
    </row>
    <row r="89" spans="2:8" ht="12.75">
      <c r="B89" s="9" t="s">
        <v>1097</v>
      </c>
      <c r="C89" s="10" t="s">
        <v>1603</v>
      </c>
      <c r="D89" s="10" t="s">
        <v>1689</v>
      </c>
      <c r="E89" s="11">
        <v>0.14935064935064934</v>
      </c>
      <c r="F89" s="10" t="s">
        <v>1602</v>
      </c>
      <c r="G89" s="11">
        <v>0.14285714285714285</v>
      </c>
      <c r="H89" s="55" t="s">
        <v>2220</v>
      </c>
    </row>
    <row r="90" spans="2:8" ht="12.75">
      <c r="B90" s="9" t="s">
        <v>1375</v>
      </c>
      <c r="C90" s="10" t="s">
        <v>2240</v>
      </c>
      <c r="D90" s="10" t="s">
        <v>1592</v>
      </c>
      <c r="E90" s="11">
        <v>0.09404388714733543</v>
      </c>
      <c r="F90" s="10" t="s">
        <v>1676</v>
      </c>
      <c r="G90" s="11">
        <v>0.08568443051201671</v>
      </c>
      <c r="H90" s="55" t="s">
        <v>701</v>
      </c>
    </row>
    <row r="91" spans="2:8" ht="12.75">
      <c r="B91" s="9" t="s">
        <v>702</v>
      </c>
      <c r="C91" s="10" t="s">
        <v>1302</v>
      </c>
      <c r="D91" s="10" t="s">
        <v>1782</v>
      </c>
      <c r="E91" s="11">
        <v>0.14583333333333334</v>
      </c>
      <c r="F91" s="10" t="s">
        <v>1585</v>
      </c>
      <c r="G91" s="11">
        <v>0.03333333333333333</v>
      </c>
      <c r="H91" s="55" t="s">
        <v>2276</v>
      </c>
    </row>
    <row r="92" spans="2:8" ht="12.75">
      <c r="B92" s="9" t="s">
        <v>703</v>
      </c>
      <c r="C92" s="10" t="s">
        <v>2414</v>
      </c>
      <c r="D92" s="10" t="s">
        <v>1605</v>
      </c>
      <c r="E92" s="11">
        <v>0.1731266149870801</v>
      </c>
      <c r="F92" s="10" t="s">
        <v>1589</v>
      </c>
      <c r="G92" s="11">
        <v>0.04909560723514212</v>
      </c>
      <c r="H92" s="55" t="s">
        <v>2368</v>
      </c>
    </row>
    <row r="93" spans="2:8" ht="12.75">
      <c r="B93" s="9" t="s">
        <v>704</v>
      </c>
      <c r="C93" s="10" t="s">
        <v>1604</v>
      </c>
      <c r="D93" s="10" t="s">
        <v>1620</v>
      </c>
      <c r="E93" s="11">
        <v>0.13793103448275862</v>
      </c>
      <c r="F93" s="10" t="s">
        <v>1619</v>
      </c>
      <c r="G93" s="11">
        <v>0.08045977011494253</v>
      </c>
      <c r="H93" s="55" t="s">
        <v>1293</v>
      </c>
    </row>
    <row r="94" spans="2:8" ht="12.75">
      <c r="B94" s="9" t="s">
        <v>705</v>
      </c>
      <c r="C94" s="10" t="s">
        <v>2247</v>
      </c>
      <c r="D94" s="10" t="s">
        <v>1567</v>
      </c>
      <c r="E94" s="11">
        <v>0.12746386333771353</v>
      </c>
      <c r="F94" s="10" t="s">
        <v>1876</v>
      </c>
      <c r="G94" s="11">
        <v>0.0735873850197109</v>
      </c>
      <c r="H94" s="55" t="s">
        <v>1539</v>
      </c>
    </row>
    <row r="95" spans="2:8" ht="12.75">
      <c r="B95" s="9" t="s">
        <v>706</v>
      </c>
      <c r="C95" s="10" t="s">
        <v>1538</v>
      </c>
      <c r="D95" s="10" t="s">
        <v>1686</v>
      </c>
      <c r="E95" s="11">
        <v>0.06840796019900497</v>
      </c>
      <c r="F95" s="10" t="s">
        <v>1595</v>
      </c>
      <c r="G95" s="11">
        <v>0.08208955223880597</v>
      </c>
      <c r="H95" s="55" t="s">
        <v>1122</v>
      </c>
    </row>
    <row r="96" spans="2:8" ht="12.75">
      <c r="B96" s="9" t="s">
        <v>707</v>
      </c>
      <c r="C96" s="10" t="s">
        <v>1826</v>
      </c>
      <c r="D96" s="10" t="s">
        <v>1797</v>
      </c>
      <c r="E96" s="11">
        <v>0.10130718954248366</v>
      </c>
      <c r="F96" s="10" t="s">
        <v>1876</v>
      </c>
      <c r="G96" s="11">
        <v>0.0915032679738562</v>
      </c>
      <c r="H96" s="55" t="s">
        <v>1159</v>
      </c>
    </row>
    <row r="97" spans="2:8" ht="12.75">
      <c r="B97" s="9" t="s">
        <v>708</v>
      </c>
      <c r="C97" s="10" t="s">
        <v>1750</v>
      </c>
      <c r="D97" s="10" t="s">
        <v>1697</v>
      </c>
      <c r="E97" s="11">
        <v>0.1640625</v>
      </c>
      <c r="F97" s="10" t="s">
        <v>1609</v>
      </c>
      <c r="G97" s="11">
        <v>0.0234375</v>
      </c>
      <c r="H97" s="55" t="s">
        <v>1812</v>
      </c>
    </row>
    <row r="98" spans="2:8" ht="12.75">
      <c r="B98" s="9" t="s">
        <v>709</v>
      </c>
      <c r="C98" s="10" t="s">
        <v>2023</v>
      </c>
      <c r="D98" s="10" t="s">
        <v>1607</v>
      </c>
      <c r="E98" s="11">
        <v>0.2436548223350254</v>
      </c>
      <c r="F98" s="10" t="s">
        <v>1691</v>
      </c>
      <c r="G98" s="11">
        <v>0.027918781725888325</v>
      </c>
      <c r="H98" s="55" t="s">
        <v>1821</v>
      </c>
    </row>
    <row r="99" spans="2:8" ht="12.75">
      <c r="B99" s="9" t="s">
        <v>710</v>
      </c>
      <c r="C99" s="10" t="s">
        <v>2214</v>
      </c>
      <c r="D99" s="10" t="s">
        <v>1694</v>
      </c>
      <c r="E99" s="11">
        <v>0.2193877551020408</v>
      </c>
      <c r="F99" s="10" t="s">
        <v>1691</v>
      </c>
      <c r="G99" s="11">
        <v>0.05612244897959184</v>
      </c>
      <c r="H99" s="55" t="s">
        <v>1254</v>
      </c>
    </row>
    <row r="100" spans="2:8" ht="12.75">
      <c r="B100" s="9" t="s">
        <v>1334</v>
      </c>
      <c r="C100" s="10" t="s">
        <v>2237</v>
      </c>
      <c r="D100" s="10" t="s">
        <v>1752</v>
      </c>
      <c r="E100" s="11">
        <v>0.1469387755102041</v>
      </c>
      <c r="F100" s="10" t="s">
        <v>1578</v>
      </c>
      <c r="G100" s="11">
        <v>0.061224489795918366</v>
      </c>
      <c r="H100" s="55" t="s">
        <v>1695</v>
      </c>
    </row>
    <row r="101" spans="2:8" ht="12.75">
      <c r="B101" s="9" t="s">
        <v>711</v>
      </c>
      <c r="C101" s="10" t="s">
        <v>1894</v>
      </c>
      <c r="D101" s="10" t="s">
        <v>1707</v>
      </c>
      <c r="E101" s="11">
        <v>0.1358695652173913</v>
      </c>
      <c r="F101" s="10" t="s">
        <v>1599</v>
      </c>
      <c r="G101" s="11">
        <v>0.02717391304347826</v>
      </c>
      <c r="H101" s="55" t="s">
        <v>1209</v>
      </c>
    </row>
    <row r="102" spans="2:8" ht="12.75">
      <c r="B102" s="9" t="s">
        <v>712</v>
      </c>
      <c r="C102" s="10" t="s">
        <v>1852</v>
      </c>
      <c r="D102" s="10" t="s">
        <v>1589</v>
      </c>
      <c r="E102" s="11">
        <v>0.1450381679389313</v>
      </c>
      <c r="F102" s="10" t="s">
        <v>1560</v>
      </c>
      <c r="G102" s="11">
        <v>0.030534351145038167</v>
      </c>
      <c r="H102" s="55" t="s">
        <v>1408</v>
      </c>
    </row>
    <row r="103" spans="2:8" ht="12.75">
      <c r="B103" s="9" t="s">
        <v>713</v>
      </c>
      <c r="C103" s="10" t="s">
        <v>1611</v>
      </c>
      <c r="D103" s="10" t="s">
        <v>1598</v>
      </c>
      <c r="E103" s="11">
        <v>0.1836734693877551</v>
      </c>
      <c r="F103" s="10" t="s">
        <v>1609</v>
      </c>
      <c r="G103" s="11">
        <v>0.061224489795918366</v>
      </c>
      <c r="H103" s="55" t="s">
        <v>1898</v>
      </c>
    </row>
    <row r="104" spans="2:8" ht="12.75">
      <c r="B104" s="9" t="s">
        <v>714</v>
      </c>
      <c r="C104" s="10" t="s">
        <v>2018</v>
      </c>
      <c r="D104" s="10" t="s">
        <v>1549</v>
      </c>
      <c r="E104" s="11">
        <v>0.13076923076923078</v>
      </c>
      <c r="F104" s="10" t="s">
        <v>1600</v>
      </c>
      <c r="G104" s="11">
        <v>0.025</v>
      </c>
      <c r="H104" s="55" t="s">
        <v>1377</v>
      </c>
    </row>
    <row r="105" spans="2:8" ht="12.75">
      <c r="B105" s="9" t="s">
        <v>715</v>
      </c>
      <c r="C105" s="10" t="s">
        <v>1886</v>
      </c>
      <c r="D105" s="10" t="s">
        <v>1576</v>
      </c>
      <c r="E105" s="11">
        <v>0.2108843537414966</v>
      </c>
      <c r="F105" s="10" t="s">
        <v>1613</v>
      </c>
      <c r="G105" s="11">
        <v>0.013605442176870748</v>
      </c>
      <c r="H105" s="55" t="s">
        <v>1804</v>
      </c>
    </row>
    <row r="106" spans="2:8" ht="12.75">
      <c r="B106" s="9" t="s">
        <v>716</v>
      </c>
      <c r="C106" s="10" t="s">
        <v>1657</v>
      </c>
      <c r="D106" s="10" t="s">
        <v>1560</v>
      </c>
      <c r="E106" s="11">
        <v>0.0547945205479452</v>
      </c>
      <c r="F106" s="10" t="s">
        <v>1599</v>
      </c>
      <c r="G106" s="11">
        <v>0.0684931506849315</v>
      </c>
      <c r="H106" s="55" t="s">
        <v>1156</v>
      </c>
    </row>
    <row r="107" spans="2:8" ht="12.75">
      <c r="B107" s="9" t="s">
        <v>717</v>
      </c>
      <c r="C107" s="10" t="s">
        <v>1877</v>
      </c>
      <c r="D107" s="10" t="s">
        <v>1611</v>
      </c>
      <c r="E107" s="11">
        <v>0.1384180790960452</v>
      </c>
      <c r="F107" s="10" t="s">
        <v>1689</v>
      </c>
      <c r="G107" s="11">
        <v>0.06497175141242938</v>
      </c>
      <c r="H107" s="55" t="s">
        <v>1948</v>
      </c>
    </row>
    <row r="108" spans="2:8" ht="12.75">
      <c r="B108" s="9" t="s">
        <v>1111</v>
      </c>
      <c r="C108" s="10" t="s">
        <v>1285</v>
      </c>
      <c r="D108" s="10" t="s">
        <v>1573</v>
      </c>
      <c r="E108" s="11">
        <v>0.12093023255813953</v>
      </c>
      <c r="F108" s="10" t="s">
        <v>1617</v>
      </c>
      <c r="G108" s="11">
        <v>0.046511627906976744</v>
      </c>
      <c r="H108" s="55" t="s">
        <v>1279</v>
      </c>
    </row>
    <row r="109" spans="2:8" ht="12.75">
      <c r="B109" s="9" t="s">
        <v>718</v>
      </c>
      <c r="C109" s="10" t="s">
        <v>1913</v>
      </c>
      <c r="D109" s="10" t="s">
        <v>1686</v>
      </c>
      <c r="E109" s="11">
        <v>0.0975177304964539</v>
      </c>
      <c r="F109" s="10" t="s">
        <v>1575</v>
      </c>
      <c r="G109" s="11">
        <v>0.08865248226950355</v>
      </c>
      <c r="H109" s="55" t="s">
        <v>2288</v>
      </c>
    </row>
    <row r="110" spans="2:8" ht="12.75">
      <c r="B110" s="9" t="s">
        <v>719</v>
      </c>
      <c r="C110" s="10" t="s">
        <v>2114</v>
      </c>
      <c r="D110" s="10" t="s">
        <v>1841</v>
      </c>
      <c r="E110" s="11">
        <v>0.13957307060755336</v>
      </c>
      <c r="F110" s="10" t="s">
        <v>1572</v>
      </c>
      <c r="G110" s="11">
        <v>0.054187192118226604</v>
      </c>
      <c r="H110" s="55" t="s">
        <v>1267</v>
      </c>
    </row>
    <row r="111" spans="2:8" ht="12.75">
      <c r="B111" s="9" t="s">
        <v>1320</v>
      </c>
      <c r="C111" s="10" t="s">
        <v>1569</v>
      </c>
      <c r="D111" s="10" t="s">
        <v>1553</v>
      </c>
      <c r="E111" s="11">
        <v>0.1232876712328767</v>
      </c>
      <c r="F111" s="10" t="s">
        <v>1598</v>
      </c>
      <c r="G111" s="11">
        <v>0.06164383561643835</v>
      </c>
      <c r="H111" s="55" t="s">
        <v>1674</v>
      </c>
    </row>
    <row r="112" spans="2:8" ht="12.75">
      <c r="B112" s="9" t="s">
        <v>720</v>
      </c>
      <c r="C112" s="10" t="s">
        <v>2296</v>
      </c>
      <c r="D112" s="10" t="s">
        <v>1593</v>
      </c>
      <c r="E112" s="11">
        <v>0.1889763779527559</v>
      </c>
      <c r="F112" s="10" t="s">
        <v>1691</v>
      </c>
      <c r="G112" s="11">
        <v>0.04330708661417323</v>
      </c>
      <c r="H112" s="55" t="s">
        <v>1278</v>
      </c>
    </row>
    <row r="113" spans="2:8" ht="12.75">
      <c r="B113" s="9" t="s">
        <v>721</v>
      </c>
      <c r="C113" s="10" t="s">
        <v>1622</v>
      </c>
      <c r="D113" s="10" t="s">
        <v>1588</v>
      </c>
      <c r="E113" s="11">
        <v>0.11618257261410789</v>
      </c>
      <c r="F113" s="10" t="s">
        <v>1598</v>
      </c>
      <c r="G113" s="11">
        <v>0.03734439834024896</v>
      </c>
      <c r="H113" s="55" t="s">
        <v>1731</v>
      </c>
    </row>
    <row r="114" spans="2:8" ht="12.75">
      <c r="B114" s="9" t="s">
        <v>722</v>
      </c>
      <c r="C114" s="10" t="s">
        <v>2158</v>
      </c>
      <c r="D114" s="10" t="s">
        <v>1718</v>
      </c>
      <c r="E114" s="11">
        <v>0.13609467455621302</v>
      </c>
      <c r="F114" s="10" t="s">
        <v>1577</v>
      </c>
      <c r="G114" s="11">
        <v>0.08579881656804733</v>
      </c>
      <c r="H114" s="55" t="s">
        <v>1264</v>
      </c>
    </row>
    <row r="115" spans="2:8" ht="12.75">
      <c r="B115" s="9" t="s">
        <v>723</v>
      </c>
      <c r="C115" s="10" t="s">
        <v>1873</v>
      </c>
      <c r="D115" s="10" t="s">
        <v>1725</v>
      </c>
      <c r="E115" s="11">
        <v>0.11888111888111888</v>
      </c>
      <c r="F115" s="10" t="s">
        <v>1609</v>
      </c>
      <c r="G115" s="11">
        <v>0.02097902097902098</v>
      </c>
      <c r="H115" s="55" t="s">
        <v>724</v>
      </c>
    </row>
    <row r="116" spans="2:8" ht="12.75">
      <c r="B116" s="9" t="s">
        <v>725</v>
      </c>
      <c r="C116" s="10" t="s">
        <v>1745</v>
      </c>
      <c r="D116" s="10" t="s">
        <v>1723</v>
      </c>
      <c r="E116" s="11">
        <v>0.3352272727272727</v>
      </c>
      <c r="F116" s="10" t="s">
        <v>1641</v>
      </c>
      <c r="G116" s="11">
        <v>0.045454545454545456</v>
      </c>
      <c r="H116" s="55" t="s">
        <v>1428</v>
      </c>
    </row>
    <row r="117" spans="2:8" ht="12.75">
      <c r="B117" s="9" t="s">
        <v>726</v>
      </c>
      <c r="C117" s="10" t="s">
        <v>2013</v>
      </c>
      <c r="D117" s="10" t="s">
        <v>1588</v>
      </c>
      <c r="E117" s="11">
        <v>0.10852713178294573</v>
      </c>
      <c r="F117" s="10" t="s">
        <v>1617</v>
      </c>
      <c r="G117" s="11">
        <v>0.07751937984496124</v>
      </c>
      <c r="H117" s="55" t="s">
        <v>1250</v>
      </c>
    </row>
    <row r="118" spans="2:8" ht="12.75">
      <c r="B118" s="9" t="s">
        <v>727</v>
      </c>
      <c r="C118" s="10" t="s">
        <v>1817</v>
      </c>
      <c r="D118" s="10" t="s">
        <v>1691</v>
      </c>
      <c r="E118" s="11">
        <v>0.06790123456790123</v>
      </c>
      <c r="F118" s="10" t="s">
        <v>1602</v>
      </c>
      <c r="G118" s="11">
        <v>0.13580246913580246</v>
      </c>
      <c r="H118" s="55" t="s">
        <v>728</v>
      </c>
    </row>
    <row r="119" spans="2:8" ht="12.75">
      <c r="B119" s="9" t="s">
        <v>729</v>
      </c>
      <c r="C119" s="10" t="s">
        <v>1418</v>
      </c>
      <c r="D119" s="10" t="s">
        <v>1573</v>
      </c>
      <c r="E119" s="11">
        <v>0.0912280701754386</v>
      </c>
      <c r="F119" s="10" t="s">
        <v>1588</v>
      </c>
      <c r="G119" s="11">
        <v>0.04912280701754386</v>
      </c>
      <c r="H119" s="55" t="s">
        <v>2355</v>
      </c>
    </row>
    <row r="120" spans="2:8" ht="12.75">
      <c r="B120" s="9" t="s">
        <v>1945</v>
      </c>
      <c r="C120" s="10" t="s">
        <v>2231</v>
      </c>
      <c r="D120" s="10" t="s">
        <v>1585</v>
      </c>
      <c r="E120" s="11">
        <v>0.12903225806451613</v>
      </c>
      <c r="F120" s="10" t="s">
        <v>1666</v>
      </c>
      <c r="G120" s="11">
        <v>0.08602150537634409</v>
      </c>
      <c r="H120" s="55" t="s">
        <v>2399</v>
      </c>
    </row>
    <row r="121" spans="2:8" ht="12.75">
      <c r="B121" s="9" t="s">
        <v>730</v>
      </c>
      <c r="C121" s="10" t="s">
        <v>1911</v>
      </c>
      <c r="D121" s="10" t="s">
        <v>1605</v>
      </c>
      <c r="E121" s="11">
        <v>0.2701612903225806</v>
      </c>
      <c r="F121" s="10" t="s">
        <v>1692</v>
      </c>
      <c r="G121" s="11">
        <v>0.04032258064516129</v>
      </c>
      <c r="H121" s="55" t="s">
        <v>1776</v>
      </c>
    </row>
    <row r="122" spans="2:8" ht="12.75">
      <c r="B122" s="9" t="s">
        <v>731</v>
      </c>
      <c r="C122" s="10" t="s">
        <v>1360</v>
      </c>
      <c r="D122" s="10" t="s">
        <v>1662</v>
      </c>
      <c r="E122" s="11">
        <v>0.15140845070422534</v>
      </c>
      <c r="F122" s="10" t="s">
        <v>1694</v>
      </c>
      <c r="G122" s="11">
        <v>0.07570422535211267</v>
      </c>
      <c r="H122" s="55" t="s">
        <v>2369</v>
      </c>
    </row>
    <row r="123" spans="2:8" ht="12.75">
      <c r="B123" s="9" t="s">
        <v>732</v>
      </c>
      <c r="C123" s="10" t="s">
        <v>1894</v>
      </c>
      <c r="D123" s="10" t="s">
        <v>1707</v>
      </c>
      <c r="E123" s="11">
        <v>0.1358695652173913</v>
      </c>
      <c r="F123" s="10" t="s">
        <v>1602</v>
      </c>
      <c r="G123" s="11">
        <v>0.11956521739130435</v>
      </c>
      <c r="H123" s="55" t="s">
        <v>2069</v>
      </c>
    </row>
    <row r="124" spans="2:8" ht="12.75">
      <c r="B124" s="9" t="s">
        <v>733</v>
      </c>
      <c r="C124" s="10" t="s">
        <v>1771</v>
      </c>
      <c r="D124" s="10" t="s">
        <v>1553</v>
      </c>
      <c r="E124" s="11">
        <v>0.13846153846153847</v>
      </c>
      <c r="F124" s="10" t="s">
        <v>1691</v>
      </c>
      <c r="G124" s="11">
        <v>0.08461538461538462</v>
      </c>
      <c r="H124" s="55" t="s">
        <v>2097</v>
      </c>
    </row>
    <row r="125" spans="2:8" ht="12.75">
      <c r="B125" s="9" t="s">
        <v>734</v>
      </c>
      <c r="C125" s="10" t="s">
        <v>1766</v>
      </c>
      <c r="D125" s="10" t="s">
        <v>1553</v>
      </c>
      <c r="E125" s="11">
        <v>0.15789473684210525</v>
      </c>
      <c r="F125" s="10" t="s">
        <v>1560</v>
      </c>
      <c r="G125" s="11">
        <v>0.03508771929824561</v>
      </c>
      <c r="H125" s="55" t="s">
        <v>1200</v>
      </c>
    </row>
    <row r="126" spans="2:8" ht="12.75">
      <c r="B126" s="9" t="s">
        <v>735</v>
      </c>
      <c r="C126" s="10" t="s">
        <v>1994</v>
      </c>
      <c r="D126" s="10" t="s">
        <v>1619</v>
      </c>
      <c r="E126" s="11">
        <v>0.046052631578947366</v>
      </c>
      <c r="F126" s="10" t="s">
        <v>1691</v>
      </c>
      <c r="G126" s="11">
        <v>0.07236842105263158</v>
      </c>
      <c r="H126" s="55" t="s">
        <v>1145</v>
      </c>
    </row>
    <row r="127" spans="2:8" ht="12.75">
      <c r="B127" s="9" t="s">
        <v>736</v>
      </c>
      <c r="C127" s="10" t="s">
        <v>1626</v>
      </c>
      <c r="D127" s="10" t="s">
        <v>1585</v>
      </c>
      <c r="E127" s="11">
        <v>0.14906832298136646</v>
      </c>
      <c r="F127" s="10" t="s">
        <v>1600</v>
      </c>
      <c r="G127" s="11">
        <v>0.08074534161490683</v>
      </c>
      <c r="H127" s="55" t="s">
        <v>1113</v>
      </c>
    </row>
    <row r="128" spans="2:8" ht="12.75">
      <c r="B128" s="9" t="s">
        <v>737</v>
      </c>
      <c r="C128" s="10" t="s">
        <v>2317</v>
      </c>
      <c r="D128" s="10" t="s">
        <v>1797</v>
      </c>
      <c r="E128" s="11">
        <v>0.16986301369863013</v>
      </c>
      <c r="F128" s="10" t="s">
        <v>1584</v>
      </c>
      <c r="G128" s="11">
        <v>0.0821917808219178</v>
      </c>
      <c r="H128" s="55" t="s">
        <v>1746</v>
      </c>
    </row>
    <row r="129" spans="2:8" ht="12.75">
      <c r="B129" s="9" t="s">
        <v>738</v>
      </c>
      <c r="C129" s="10" t="s">
        <v>2058</v>
      </c>
      <c r="D129" s="10" t="s">
        <v>1689</v>
      </c>
      <c r="E129" s="11">
        <v>0.0688622754491018</v>
      </c>
      <c r="F129" s="10" t="s">
        <v>1589</v>
      </c>
      <c r="G129" s="11">
        <v>0.05688622754491018</v>
      </c>
      <c r="H129" s="55" t="s">
        <v>1303</v>
      </c>
    </row>
    <row r="130" spans="2:8" ht="12.75">
      <c r="B130" s="9" t="s">
        <v>739</v>
      </c>
      <c r="C130" s="10" t="s">
        <v>2065</v>
      </c>
      <c r="D130" s="10" t="s">
        <v>1666</v>
      </c>
      <c r="E130" s="11">
        <v>0.1509433962264151</v>
      </c>
      <c r="F130" s="10" t="s">
        <v>1613</v>
      </c>
      <c r="G130" s="11">
        <v>0.018867924528301886</v>
      </c>
      <c r="H130" s="55" t="s">
        <v>1924</v>
      </c>
    </row>
    <row r="131" spans="2:8" ht="12.75">
      <c r="B131" s="9" t="s">
        <v>740</v>
      </c>
      <c r="C131" s="10" t="s">
        <v>1842</v>
      </c>
      <c r="D131" s="10" t="s">
        <v>1697</v>
      </c>
      <c r="E131" s="11">
        <v>0.12727272727272726</v>
      </c>
      <c r="F131" s="10" t="s">
        <v>1599</v>
      </c>
      <c r="G131" s="11">
        <v>0.030303030303030304</v>
      </c>
      <c r="H131" s="55" t="s">
        <v>2008</v>
      </c>
    </row>
    <row r="132" spans="2:8" ht="12.75">
      <c r="B132" s="9" t="s">
        <v>741</v>
      </c>
      <c r="C132" s="10" t="s">
        <v>1588</v>
      </c>
      <c r="D132" s="10" t="s">
        <v>1609</v>
      </c>
      <c r="E132" s="11">
        <v>0.10714285714285714</v>
      </c>
      <c r="F132" s="10" t="s">
        <v>1574</v>
      </c>
      <c r="G132" s="11">
        <v>0.03571428571428571</v>
      </c>
      <c r="H132" s="55" t="s">
        <v>742</v>
      </c>
    </row>
    <row r="133" spans="2:8" ht="12.75">
      <c r="B133" s="9" t="s">
        <v>743</v>
      </c>
      <c r="C133" s="10" t="s">
        <v>2041</v>
      </c>
      <c r="D133" s="10" t="s">
        <v>1589</v>
      </c>
      <c r="E133" s="11">
        <v>0.11377245508982035</v>
      </c>
      <c r="F133" s="10" t="s">
        <v>1590</v>
      </c>
      <c r="G133" s="11">
        <v>0.03592814371257485</v>
      </c>
      <c r="H133" s="55" t="s">
        <v>1416</v>
      </c>
    </row>
    <row r="134" spans="2:8" ht="12.75">
      <c r="B134" s="9" t="s">
        <v>744</v>
      </c>
      <c r="C134" s="10" t="s">
        <v>1798</v>
      </c>
      <c r="D134" s="10" t="s">
        <v>1611</v>
      </c>
      <c r="E134" s="11">
        <v>0.15605095541401273</v>
      </c>
      <c r="F134" s="10" t="s">
        <v>1578</v>
      </c>
      <c r="G134" s="11">
        <v>0.04777070063694268</v>
      </c>
      <c r="H134" s="55" t="s">
        <v>2137</v>
      </c>
    </row>
    <row r="135" spans="2:8" ht="12.75">
      <c r="B135" s="9" t="s">
        <v>745</v>
      </c>
      <c r="C135" s="10" t="s">
        <v>2102</v>
      </c>
      <c r="D135" s="10" t="s">
        <v>1571</v>
      </c>
      <c r="E135" s="11">
        <v>0.15331010452961671</v>
      </c>
      <c r="F135" s="10" t="s">
        <v>1697</v>
      </c>
      <c r="G135" s="11">
        <v>0.07317073170731707</v>
      </c>
      <c r="H135" s="55" t="s">
        <v>1377</v>
      </c>
    </row>
    <row r="136" spans="2:8" ht="12.75">
      <c r="B136" s="9" t="s">
        <v>746</v>
      </c>
      <c r="C136" s="10" t="s">
        <v>2418</v>
      </c>
      <c r="D136" s="10" t="s">
        <v>2066</v>
      </c>
      <c r="E136" s="11">
        <v>0.23809523809523808</v>
      </c>
      <c r="F136" s="10" t="s">
        <v>1593</v>
      </c>
      <c r="G136" s="11">
        <v>0.06015037593984962</v>
      </c>
      <c r="H136" s="55" t="s">
        <v>1746</v>
      </c>
    </row>
    <row r="137" spans="2:8" ht="12.75">
      <c r="B137" s="9" t="s">
        <v>748</v>
      </c>
      <c r="C137" s="10" t="s">
        <v>1866</v>
      </c>
      <c r="D137" s="10" t="s">
        <v>1615</v>
      </c>
      <c r="E137" s="11">
        <v>0.12634408602150538</v>
      </c>
      <c r="F137" s="10" t="s">
        <v>1557</v>
      </c>
      <c r="G137" s="11">
        <v>0.03763440860215054</v>
      </c>
      <c r="H137" s="55" t="s">
        <v>2217</v>
      </c>
    </row>
    <row r="138" spans="2:8" ht="12.75">
      <c r="B138" s="9" t="s">
        <v>749</v>
      </c>
      <c r="C138" s="10" t="s">
        <v>1809</v>
      </c>
      <c r="D138" s="10" t="s">
        <v>1577</v>
      </c>
      <c r="E138" s="11">
        <v>0.12083333333333333</v>
      </c>
      <c r="F138" s="10" t="s">
        <v>1620</v>
      </c>
      <c r="G138" s="11">
        <v>0.05</v>
      </c>
      <c r="H138" s="55" t="s">
        <v>1202</v>
      </c>
    </row>
    <row r="139" spans="2:8" ht="12.75">
      <c r="B139" s="9" t="s">
        <v>750</v>
      </c>
      <c r="C139" s="10" t="s">
        <v>2353</v>
      </c>
      <c r="D139" s="10" t="s">
        <v>1588</v>
      </c>
      <c r="E139" s="11">
        <v>0.06666666666666667</v>
      </c>
      <c r="F139" s="10" t="s">
        <v>1638</v>
      </c>
      <c r="G139" s="11">
        <v>0.16666666666666666</v>
      </c>
      <c r="H139" s="55" t="s">
        <v>2331</v>
      </c>
    </row>
    <row r="140" spans="2:8" ht="12.75">
      <c r="B140" s="9" t="s">
        <v>751</v>
      </c>
      <c r="C140" s="10" t="s">
        <v>1739</v>
      </c>
      <c r="D140" s="10" t="s">
        <v>1714</v>
      </c>
      <c r="E140" s="11">
        <v>0.19850187265917604</v>
      </c>
      <c r="F140" s="10" t="s">
        <v>1725</v>
      </c>
      <c r="G140" s="11">
        <v>0.06367041198501873</v>
      </c>
      <c r="H140" s="55" t="s">
        <v>1223</v>
      </c>
    </row>
    <row r="141" spans="2:8" ht="12.75">
      <c r="B141" s="9" t="s">
        <v>752</v>
      </c>
      <c r="C141" s="10" t="s">
        <v>1148</v>
      </c>
      <c r="D141" s="10" t="s">
        <v>1686</v>
      </c>
      <c r="E141" s="11">
        <v>0.11506276150627615</v>
      </c>
      <c r="F141" s="10" t="s">
        <v>1581</v>
      </c>
      <c r="G141" s="11">
        <v>0.09414225941422594</v>
      </c>
      <c r="H141" s="55" t="s">
        <v>1539</v>
      </c>
    </row>
    <row r="142" spans="2:8" ht="12.75">
      <c r="B142" s="9" t="s">
        <v>753</v>
      </c>
      <c r="C142" s="10" t="s">
        <v>2060</v>
      </c>
      <c r="D142" s="10" t="s">
        <v>1588</v>
      </c>
      <c r="E142" s="11">
        <v>0.13861386138613863</v>
      </c>
      <c r="F142" s="10" t="s">
        <v>1691</v>
      </c>
      <c r="G142" s="11">
        <v>0.054455445544554455</v>
      </c>
      <c r="H142" s="55" t="s">
        <v>1292</v>
      </c>
    </row>
    <row r="143" spans="2:8" ht="12.75">
      <c r="B143" s="9" t="s">
        <v>754</v>
      </c>
      <c r="C143" s="10" t="s">
        <v>1972</v>
      </c>
      <c r="D143" s="10" t="s">
        <v>1584</v>
      </c>
      <c r="E143" s="11">
        <v>0.1282051282051282</v>
      </c>
      <c r="F143" s="10" t="s">
        <v>1693</v>
      </c>
      <c r="G143" s="11">
        <v>0.1111111111111111</v>
      </c>
      <c r="H143" s="55" t="s">
        <v>1289</v>
      </c>
    </row>
    <row r="144" spans="2:8" ht="12.75">
      <c r="B144" s="9" t="s">
        <v>755</v>
      </c>
      <c r="C144" s="10" t="s">
        <v>2051</v>
      </c>
      <c r="D144" s="10" t="s">
        <v>1611</v>
      </c>
      <c r="E144" s="11">
        <v>0.17132867132867133</v>
      </c>
      <c r="F144" s="10" t="s">
        <v>1691</v>
      </c>
      <c r="G144" s="11">
        <v>0.038461538461538464</v>
      </c>
      <c r="H144" s="55" t="s">
        <v>2280</v>
      </c>
    </row>
    <row r="145" spans="2:8" ht="12.75">
      <c r="B145" s="9" t="s">
        <v>756</v>
      </c>
      <c r="C145" s="10" t="s">
        <v>1625</v>
      </c>
      <c r="D145" s="10" t="s">
        <v>1594</v>
      </c>
      <c r="E145" s="11">
        <v>0.13680781758957655</v>
      </c>
      <c r="F145" s="10" t="s">
        <v>1600</v>
      </c>
      <c r="G145" s="11">
        <v>0.04234527687296417</v>
      </c>
      <c r="H145" s="55" t="s">
        <v>1331</v>
      </c>
    </row>
    <row r="146" spans="2:8" ht="12.75">
      <c r="B146" s="9" t="s">
        <v>1667</v>
      </c>
      <c r="C146" s="10" t="s">
        <v>757</v>
      </c>
      <c r="D146" s="10" t="s">
        <v>1248</v>
      </c>
      <c r="E146" s="11">
        <v>0.24921135646687698</v>
      </c>
      <c r="F146" s="10" t="s">
        <v>1681</v>
      </c>
      <c r="G146" s="11">
        <v>0.06750788643533123</v>
      </c>
      <c r="H146" s="55" t="s">
        <v>1242</v>
      </c>
    </row>
    <row r="147" spans="2:8" ht="12.75">
      <c r="B147" s="9" t="s">
        <v>1849</v>
      </c>
      <c r="C147" s="10" t="s">
        <v>1659</v>
      </c>
      <c r="D147" s="10" t="s">
        <v>1619</v>
      </c>
      <c r="E147" s="11">
        <v>0.05223880597014925</v>
      </c>
      <c r="F147" s="10" t="s">
        <v>1691</v>
      </c>
      <c r="G147" s="11">
        <v>0.08208955223880597</v>
      </c>
      <c r="H147" s="55" t="s">
        <v>1251</v>
      </c>
    </row>
    <row r="148" spans="2:8" ht="12.75">
      <c r="B148" s="9" t="s">
        <v>760</v>
      </c>
      <c r="C148" s="10" t="s">
        <v>1828</v>
      </c>
      <c r="D148" s="10" t="s">
        <v>1571</v>
      </c>
      <c r="E148" s="11">
        <v>0.13924050632911392</v>
      </c>
      <c r="F148" s="10" t="s">
        <v>1589</v>
      </c>
      <c r="G148" s="11">
        <v>0.060126582278481014</v>
      </c>
      <c r="H148" s="55" t="s">
        <v>1353</v>
      </c>
    </row>
    <row r="149" spans="2:8" ht="12.75">
      <c r="B149" s="9" t="s">
        <v>761</v>
      </c>
      <c r="C149" s="10" t="s">
        <v>2281</v>
      </c>
      <c r="D149" s="10" t="s">
        <v>1612</v>
      </c>
      <c r="E149" s="11">
        <v>0.14015151515151514</v>
      </c>
      <c r="F149" s="10" t="s">
        <v>1617</v>
      </c>
      <c r="G149" s="11">
        <v>0.07575757575757576</v>
      </c>
      <c r="H149" s="55" t="s">
        <v>2220</v>
      </c>
    </row>
    <row r="150" spans="2:8" ht="12.75">
      <c r="B150" s="9" t="s">
        <v>762</v>
      </c>
      <c r="C150" s="10" t="s">
        <v>1424</v>
      </c>
      <c r="D150" s="10" t="s">
        <v>1846</v>
      </c>
      <c r="E150" s="11">
        <v>0.1593172119487909</v>
      </c>
      <c r="F150" s="10" t="s">
        <v>1600</v>
      </c>
      <c r="G150" s="11">
        <v>0.01849217638691323</v>
      </c>
      <c r="H150" s="55" t="s">
        <v>2210</v>
      </c>
    </row>
    <row r="151" spans="2:8" ht="12.75">
      <c r="B151" s="9" t="s">
        <v>763</v>
      </c>
      <c r="C151" s="10" t="s">
        <v>2084</v>
      </c>
      <c r="D151" s="10" t="s">
        <v>1571</v>
      </c>
      <c r="E151" s="11">
        <v>0.15658362989323843</v>
      </c>
      <c r="F151" s="10" t="s">
        <v>1691</v>
      </c>
      <c r="G151" s="11">
        <v>0.03914590747330961</v>
      </c>
      <c r="H151" s="55" t="s">
        <v>2186</v>
      </c>
    </row>
    <row r="152" spans="2:8" ht="12.75">
      <c r="B152" s="9" t="s">
        <v>2342</v>
      </c>
      <c r="C152" s="10" t="s">
        <v>2078</v>
      </c>
      <c r="D152" s="10" t="s">
        <v>1605</v>
      </c>
      <c r="E152" s="11">
        <v>0.18873239436619718</v>
      </c>
      <c r="F152" s="10" t="s">
        <v>1596</v>
      </c>
      <c r="G152" s="11">
        <v>0.09577464788732394</v>
      </c>
      <c r="H152" s="55" t="s">
        <v>1200</v>
      </c>
    </row>
    <row r="153" spans="2:8" ht="12.75">
      <c r="B153" s="9" t="s">
        <v>764</v>
      </c>
      <c r="C153" s="10" t="s">
        <v>1882</v>
      </c>
      <c r="D153" s="10" t="s">
        <v>1752</v>
      </c>
      <c r="E153" s="11">
        <v>0.11285266457680251</v>
      </c>
      <c r="F153" s="10" t="s">
        <v>1597</v>
      </c>
      <c r="G153" s="11">
        <v>0.10031347962382445</v>
      </c>
      <c r="H153" s="55" t="s">
        <v>2061</v>
      </c>
    </row>
    <row r="154" spans="2:8" ht="12.75">
      <c r="B154" s="9" t="s">
        <v>765</v>
      </c>
      <c r="C154" s="10" t="s">
        <v>1143</v>
      </c>
      <c r="D154" s="10" t="s">
        <v>1688</v>
      </c>
      <c r="E154" s="11">
        <v>0.09457364341085271</v>
      </c>
      <c r="F154" s="10" t="s">
        <v>1583</v>
      </c>
      <c r="G154" s="11">
        <v>0.08372093023255814</v>
      </c>
      <c r="H154" s="55" t="s">
        <v>2256</v>
      </c>
    </row>
    <row r="155" spans="2:8" ht="12.75">
      <c r="B155" s="9" t="s">
        <v>766</v>
      </c>
      <c r="C155" s="10" t="s">
        <v>1762</v>
      </c>
      <c r="D155" s="10" t="s">
        <v>1546</v>
      </c>
      <c r="E155" s="11">
        <v>0.11917098445595854</v>
      </c>
      <c r="F155" s="10" t="s">
        <v>1693</v>
      </c>
      <c r="G155" s="11">
        <v>0.044905008635578586</v>
      </c>
      <c r="H155" s="55" t="s">
        <v>1251</v>
      </c>
    </row>
    <row r="156" spans="2:8" ht="12.75">
      <c r="B156" s="9" t="s">
        <v>767</v>
      </c>
      <c r="C156" s="10" t="s">
        <v>1704</v>
      </c>
      <c r="D156" s="10" t="s">
        <v>1600</v>
      </c>
      <c r="E156" s="11">
        <v>0.17567567567567569</v>
      </c>
      <c r="F156" s="10" t="s">
        <v>1598</v>
      </c>
      <c r="G156" s="11">
        <v>0.12162162162162163</v>
      </c>
      <c r="H156" s="55" t="s">
        <v>2288</v>
      </c>
    </row>
    <row r="157" spans="2:8" ht="12.75">
      <c r="B157" s="9" t="s">
        <v>768</v>
      </c>
      <c r="C157" s="10" t="s">
        <v>2062</v>
      </c>
      <c r="D157" s="10" t="s">
        <v>1616</v>
      </c>
      <c r="E157" s="11">
        <v>0.17647058823529413</v>
      </c>
      <c r="F157" s="10" t="s">
        <v>1692</v>
      </c>
      <c r="G157" s="11">
        <v>0.06535947712418301</v>
      </c>
      <c r="H157" s="55" t="s">
        <v>2347</v>
      </c>
    </row>
    <row r="158" spans="2:8" ht="12.75">
      <c r="B158" s="9" t="s">
        <v>769</v>
      </c>
      <c r="C158" s="10" t="s">
        <v>2327</v>
      </c>
      <c r="D158" s="10" t="s">
        <v>1979</v>
      </c>
      <c r="E158" s="11">
        <v>0.12043301759133965</v>
      </c>
      <c r="F158" s="10" t="s">
        <v>1597</v>
      </c>
      <c r="G158" s="11">
        <v>0.04330175913396482</v>
      </c>
      <c r="H158" s="55" t="s">
        <v>1219</v>
      </c>
    </row>
    <row r="159" spans="2:8" ht="12.75">
      <c r="B159" s="9" t="s">
        <v>770</v>
      </c>
      <c r="C159" s="10" t="s">
        <v>2094</v>
      </c>
      <c r="D159" s="10" t="s">
        <v>1815</v>
      </c>
      <c r="E159" s="11">
        <v>0.24345549738219896</v>
      </c>
      <c r="F159" s="10" t="s">
        <v>1578</v>
      </c>
      <c r="G159" s="11">
        <v>0.03926701570680628</v>
      </c>
      <c r="H159" s="55" t="s">
        <v>2328</v>
      </c>
    </row>
    <row r="160" spans="2:8" ht="12.75">
      <c r="B160" s="9" t="s">
        <v>771</v>
      </c>
      <c r="C160" s="10" t="s">
        <v>2253</v>
      </c>
      <c r="D160" s="10" t="s">
        <v>1841</v>
      </c>
      <c r="E160" s="11">
        <v>0.14096185737976782</v>
      </c>
      <c r="F160" s="10" t="s">
        <v>1694</v>
      </c>
      <c r="G160" s="11">
        <v>0.07131011608623548</v>
      </c>
      <c r="H160" s="55" t="s">
        <v>2363</v>
      </c>
    </row>
    <row r="161" spans="2:8" ht="12.75">
      <c r="B161" s="9" t="s">
        <v>2141</v>
      </c>
      <c r="C161" s="10" t="s">
        <v>1808</v>
      </c>
      <c r="D161" s="10" t="s">
        <v>1578</v>
      </c>
      <c r="E161" s="11">
        <v>0.07317073170731707</v>
      </c>
      <c r="F161" s="10" t="s">
        <v>1707</v>
      </c>
      <c r="G161" s="11">
        <v>0.12195121951219512</v>
      </c>
      <c r="H161" s="55" t="s">
        <v>1250</v>
      </c>
    </row>
    <row r="162" spans="2:8" ht="12.75">
      <c r="B162" s="9" t="s">
        <v>772</v>
      </c>
      <c r="C162" s="10" t="s">
        <v>1723</v>
      </c>
      <c r="D162" s="10" t="s">
        <v>1641</v>
      </c>
      <c r="E162" s="11">
        <v>0.13559322033898305</v>
      </c>
      <c r="F162" s="10" t="s">
        <v>1560</v>
      </c>
      <c r="G162" s="11">
        <v>0.06779661016949153</v>
      </c>
      <c r="H162" s="55" t="s">
        <v>2278</v>
      </c>
    </row>
    <row r="163" spans="2:8" ht="12.75">
      <c r="B163" s="9" t="s">
        <v>773</v>
      </c>
      <c r="C163" s="10" t="s">
        <v>2318</v>
      </c>
      <c r="D163" s="10" t="s">
        <v>1676</v>
      </c>
      <c r="E163" s="11">
        <v>0.08</v>
      </c>
      <c r="F163" s="10" t="s">
        <v>1677</v>
      </c>
      <c r="G163" s="11">
        <v>0.10634146341463414</v>
      </c>
      <c r="H163" s="55" t="s">
        <v>728</v>
      </c>
    </row>
    <row r="164" spans="2:8" ht="12.75">
      <c r="B164" s="9" t="s">
        <v>774</v>
      </c>
      <c r="C164" s="10" t="s">
        <v>1884</v>
      </c>
      <c r="D164" s="10" t="s">
        <v>1598</v>
      </c>
      <c r="E164" s="11">
        <v>0.05806451612903226</v>
      </c>
      <c r="F164" s="10" t="s">
        <v>1578</v>
      </c>
      <c r="G164" s="11">
        <v>0.0967741935483871</v>
      </c>
      <c r="H164" s="55" t="s">
        <v>1298</v>
      </c>
    </row>
    <row r="165" spans="2:8" ht="12.75">
      <c r="B165" s="9" t="s">
        <v>775</v>
      </c>
      <c r="C165" s="10" t="s">
        <v>2266</v>
      </c>
      <c r="D165" s="10" t="s">
        <v>1706</v>
      </c>
      <c r="E165" s="11">
        <v>0.16033755274261605</v>
      </c>
      <c r="F165" s="10" t="s">
        <v>1599</v>
      </c>
      <c r="G165" s="11">
        <v>0.02109704641350211</v>
      </c>
      <c r="H165" s="55" t="s">
        <v>1210</v>
      </c>
    </row>
    <row r="166" spans="2:8" ht="12.75">
      <c r="B166" s="9" t="s">
        <v>776</v>
      </c>
      <c r="C166" s="10" t="s">
        <v>1670</v>
      </c>
      <c r="D166" s="10" t="s">
        <v>1707</v>
      </c>
      <c r="E166" s="11">
        <v>0.09433962264150944</v>
      </c>
      <c r="F166" s="10" t="s">
        <v>1560</v>
      </c>
      <c r="G166" s="11">
        <v>0.01509433962264151</v>
      </c>
      <c r="H166" s="55" t="s">
        <v>1267</v>
      </c>
    </row>
    <row r="167" spans="2:8" ht="12.75">
      <c r="B167" s="9" t="s">
        <v>777</v>
      </c>
      <c r="C167" s="10" t="s">
        <v>2014</v>
      </c>
      <c r="D167" s="10" t="s">
        <v>1583</v>
      </c>
      <c r="E167" s="11">
        <v>0.1534090909090909</v>
      </c>
      <c r="F167" s="10" t="s">
        <v>1553</v>
      </c>
      <c r="G167" s="11">
        <v>0.05113636363636364</v>
      </c>
      <c r="H167" s="55" t="s">
        <v>1539</v>
      </c>
    </row>
    <row r="168" spans="2:8" ht="12.75">
      <c r="B168" s="9" t="s">
        <v>1271</v>
      </c>
      <c r="C168" s="10" t="s">
        <v>1718</v>
      </c>
      <c r="D168" s="10" t="s">
        <v>1574</v>
      </c>
      <c r="E168" s="11">
        <v>0.021739130434782608</v>
      </c>
      <c r="F168" s="10" t="s">
        <v>1609</v>
      </c>
      <c r="G168" s="11">
        <v>0.06521739130434782</v>
      </c>
      <c r="H168" s="55" t="s">
        <v>1080</v>
      </c>
    </row>
    <row r="169" spans="2:8" ht="12.75">
      <c r="B169" s="9" t="s">
        <v>778</v>
      </c>
      <c r="C169" s="10" t="s">
        <v>1994</v>
      </c>
      <c r="D169" s="10" t="s">
        <v>1597</v>
      </c>
      <c r="E169" s="11">
        <v>0.21052631578947367</v>
      </c>
      <c r="F169" s="10" t="s">
        <v>1598</v>
      </c>
      <c r="G169" s="11">
        <v>0.05921052631578947</v>
      </c>
      <c r="H169" s="55" t="s">
        <v>2347</v>
      </c>
    </row>
    <row r="170" spans="2:8" ht="12.75">
      <c r="B170" s="9" t="s">
        <v>779</v>
      </c>
      <c r="C170" s="10" t="s">
        <v>2104</v>
      </c>
      <c r="D170" s="10" t="s">
        <v>1721</v>
      </c>
      <c r="E170" s="11">
        <v>0.28488372093023256</v>
      </c>
      <c r="F170" s="10" t="s">
        <v>1617</v>
      </c>
      <c r="G170" s="11">
        <v>0.05813953488372093</v>
      </c>
      <c r="H170" s="55" t="s">
        <v>1956</v>
      </c>
    </row>
    <row r="171" spans="2:8" ht="12.75">
      <c r="B171" s="9" t="s">
        <v>1213</v>
      </c>
      <c r="C171" s="10" t="s">
        <v>1608</v>
      </c>
      <c r="D171" s="10" t="s">
        <v>1641</v>
      </c>
      <c r="E171" s="11">
        <v>0.1568627450980392</v>
      </c>
      <c r="F171" s="10" t="s">
        <v>1590</v>
      </c>
      <c r="G171" s="11">
        <v>0.11764705882352941</v>
      </c>
      <c r="H171" s="55" t="s">
        <v>2131</v>
      </c>
    </row>
    <row r="172" spans="2:8" ht="12.75">
      <c r="B172" s="9" t="s">
        <v>780</v>
      </c>
      <c r="C172" s="10" t="s">
        <v>1779</v>
      </c>
      <c r="D172" s="10" t="s">
        <v>1693</v>
      </c>
      <c r="E172" s="11">
        <v>0.21138211382113822</v>
      </c>
      <c r="F172" s="10" t="s">
        <v>1598</v>
      </c>
      <c r="G172" s="11">
        <v>0.07317073170731707</v>
      </c>
      <c r="H172" s="55" t="s">
        <v>1151</v>
      </c>
    </row>
    <row r="173" spans="2:8" ht="12.75">
      <c r="B173" s="9" t="s">
        <v>781</v>
      </c>
      <c r="C173" s="10" t="s">
        <v>2403</v>
      </c>
      <c r="D173" s="10" t="s">
        <v>1723</v>
      </c>
      <c r="E173" s="11">
        <v>0.18322981366459629</v>
      </c>
      <c r="F173" s="10" t="s">
        <v>1576</v>
      </c>
      <c r="G173" s="11">
        <v>0.09627329192546584</v>
      </c>
      <c r="H173" s="55" t="s">
        <v>2159</v>
      </c>
    </row>
    <row r="174" spans="2:8" ht="12.75">
      <c r="B174" s="9" t="s">
        <v>782</v>
      </c>
      <c r="C174" s="10" t="s">
        <v>1780</v>
      </c>
      <c r="D174" s="10" t="s">
        <v>1576</v>
      </c>
      <c r="E174" s="11">
        <v>0.16230366492146597</v>
      </c>
      <c r="F174" s="10" t="s">
        <v>1560</v>
      </c>
      <c r="G174" s="11">
        <v>0.020942408376963352</v>
      </c>
      <c r="H174" s="55" t="s">
        <v>1695</v>
      </c>
    </row>
    <row r="175" spans="2:8" ht="12.75">
      <c r="B175" s="9" t="s">
        <v>783</v>
      </c>
      <c r="C175" s="10" t="s">
        <v>1550</v>
      </c>
      <c r="D175" s="10" t="s">
        <v>1581</v>
      </c>
      <c r="E175" s="11">
        <v>0.08858267716535433</v>
      </c>
      <c r="F175" s="10" t="s">
        <v>1666</v>
      </c>
      <c r="G175" s="11">
        <v>0.031496062992125984</v>
      </c>
      <c r="H175" s="55" t="s">
        <v>2113</v>
      </c>
    </row>
    <row r="176" spans="2:8" ht="12.75">
      <c r="B176" s="9" t="s">
        <v>784</v>
      </c>
      <c r="C176" s="10" t="s">
        <v>1644</v>
      </c>
      <c r="D176" s="10" t="s">
        <v>1864</v>
      </c>
      <c r="E176" s="11">
        <v>0.1444043321299639</v>
      </c>
      <c r="F176" s="10" t="s">
        <v>1641</v>
      </c>
      <c r="G176" s="11">
        <v>0.02888086642599278</v>
      </c>
      <c r="H176" s="55" t="s">
        <v>1264</v>
      </c>
    </row>
    <row r="177" spans="2:8" ht="12.75">
      <c r="B177" s="9" t="s">
        <v>785</v>
      </c>
      <c r="C177" s="10" t="s">
        <v>2195</v>
      </c>
      <c r="D177" s="10" t="s">
        <v>1676</v>
      </c>
      <c r="E177" s="11">
        <v>0.2404692082111437</v>
      </c>
      <c r="F177" s="10" t="s">
        <v>1620</v>
      </c>
      <c r="G177" s="11">
        <v>0.03519061583577713</v>
      </c>
      <c r="H177" s="55" t="s">
        <v>2308</v>
      </c>
    </row>
    <row r="178" spans="2:8" ht="12.75">
      <c r="B178" s="9" t="s">
        <v>1518</v>
      </c>
      <c r="C178" s="10" t="s">
        <v>1669</v>
      </c>
      <c r="D178" s="10" t="s">
        <v>1693</v>
      </c>
      <c r="E178" s="11">
        <v>0.09923664122137404</v>
      </c>
      <c r="F178" s="10" t="s">
        <v>1588</v>
      </c>
      <c r="G178" s="11">
        <v>0.10687022900763359</v>
      </c>
      <c r="H178" s="55" t="s">
        <v>786</v>
      </c>
    </row>
    <row r="179" spans="2:8" ht="12.75">
      <c r="B179" s="9" t="s">
        <v>787</v>
      </c>
      <c r="C179" s="10" t="s">
        <v>1623</v>
      </c>
      <c r="D179" s="10" t="s">
        <v>1752</v>
      </c>
      <c r="E179" s="11">
        <v>0.16</v>
      </c>
      <c r="F179" s="10" t="s">
        <v>1641</v>
      </c>
      <c r="G179" s="11">
        <v>0.035555555555555556</v>
      </c>
      <c r="H179" s="55" t="s">
        <v>1263</v>
      </c>
    </row>
    <row r="180" spans="2:8" ht="12.75">
      <c r="B180" s="9" t="s">
        <v>788</v>
      </c>
      <c r="C180" s="10" t="s">
        <v>2028</v>
      </c>
      <c r="D180" s="10" t="s">
        <v>1592</v>
      </c>
      <c r="E180" s="11">
        <v>0.14218009478672985</v>
      </c>
      <c r="F180" s="10" t="s">
        <v>1577</v>
      </c>
      <c r="G180" s="11">
        <v>0.045813586097946286</v>
      </c>
      <c r="H180" s="55" t="s">
        <v>1200</v>
      </c>
    </row>
    <row r="181" spans="2:8" ht="12.75">
      <c r="B181" s="9" t="s">
        <v>1393</v>
      </c>
      <c r="C181" s="10" t="s">
        <v>789</v>
      </c>
      <c r="D181" s="10" t="s">
        <v>2081</v>
      </c>
      <c r="E181" s="11">
        <v>0.13434125269978403</v>
      </c>
      <c r="F181" s="10" t="s">
        <v>1559</v>
      </c>
      <c r="G181" s="11">
        <v>0.0898488120950324</v>
      </c>
      <c r="H181" s="55" t="s">
        <v>1129</v>
      </c>
    </row>
    <row r="182" spans="2:8" ht="12.75">
      <c r="B182" s="9" t="s">
        <v>793</v>
      </c>
      <c r="C182" s="10" t="s">
        <v>1595</v>
      </c>
      <c r="D182" s="10" t="s">
        <v>1691</v>
      </c>
      <c r="E182" s="11">
        <v>0.16666666666666666</v>
      </c>
      <c r="F182" s="10" t="s">
        <v>1560</v>
      </c>
      <c r="G182" s="11">
        <v>0.06060606060606061</v>
      </c>
      <c r="H182" s="55" t="s">
        <v>1329</v>
      </c>
    </row>
    <row r="183" spans="2:8" ht="12.75">
      <c r="B183" s="9" t="s">
        <v>794</v>
      </c>
      <c r="C183" s="10" t="s">
        <v>2414</v>
      </c>
      <c r="D183" s="10" t="s">
        <v>1581</v>
      </c>
      <c r="E183" s="11">
        <v>0.11627906976744186</v>
      </c>
      <c r="F183" s="10" t="s">
        <v>1697</v>
      </c>
      <c r="G183" s="11">
        <v>0.05426356589147287</v>
      </c>
      <c r="H183" s="55" t="s">
        <v>1264</v>
      </c>
    </row>
    <row r="184" spans="2:8" ht="12.75">
      <c r="B184" s="9" t="s">
        <v>795</v>
      </c>
      <c r="C184" s="10" t="s">
        <v>1389</v>
      </c>
      <c r="D184" s="10" t="s">
        <v>1663</v>
      </c>
      <c r="E184" s="11">
        <v>0.11740890688259109</v>
      </c>
      <c r="F184" s="10" t="s">
        <v>1588</v>
      </c>
      <c r="G184" s="11">
        <v>0.05668016194331984</v>
      </c>
      <c r="H184" s="55" t="s">
        <v>2079</v>
      </c>
    </row>
    <row r="185" spans="2:8" ht="12.75">
      <c r="B185" s="9" t="s">
        <v>796</v>
      </c>
      <c r="C185" s="10" t="s">
        <v>1845</v>
      </c>
      <c r="D185" s="10" t="s">
        <v>1616</v>
      </c>
      <c r="E185" s="11">
        <v>0.15</v>
      </c>
      <c r="F185" s="10" t="s">
        <v>1557</v>
      </c>
      <c r="G185" s="11">
        <v>0.07777777777777778</v>
      </c>
      <c r="H185" s="55" t="s">
        <v>1125</v>
      </c>
    </row>
    <row r="186" spans="2:8" ht="12.75">
      <c r="B186" s="9" t="s">
        <v>797</v>
      </c>
      <c r="C186" s="10" t="s">
        <v>2404</v>
      </c>
      <c r="D186" s="10" t="s">
        <v>1611</v>
      </c>
      <c r="E186" s="11">
        <v>0.15123456790123457</v>
      </c>
      <c r="F186" s="10" t="s">
        <v>1641</v>
      </c>
      <c r="G186" s="11">
        <v>0.024691358024691357</v>
      </c>
      <c r="H186" s="55" t="s">
        <v>2376</v>
      </c>
    </row>
    <row r="187" spans="2:8" ht="12.75">
      <c r="B187" s="9" t="s">
        <v>798</v>
      </c>
      <c r="C187" s="10" t="s">
        <v>1607</v>
      </c>
      <c r="D187" s="10" t="s">
        <v>1589</v>
      </c>
      <c r="E187" s="11">
        <v>0.19791666666666666</v>
      </c>
      <c r="F187" s="10" t="s">
        <v>1619</v>
      </c>
      <c r="G187" s="11">
        <v>0.07291666666666667</v>
      </c>
      <c r="H187" s="55" t="s">
        <v>1177</v>
      </c>
    </row>
    <row r="188" spans="2:8" ht="12.75">
      <c r="B188" s="9" t="s">
        <v>799</v>
      </c>
      <c r="C188" s="10" t="s">
        <v>1285</v>
      </c>
      <c r="D188" s="10" t="s">
        <v>1697</v>
      </c>
      <c r="E188" s="11">
        <v>0.04883720930232558</v>
      </c>
      <c r="F188" s="10" t="s">
        <v>1597</v>
      </c>
      <c r="G188" s="11">
        <v>0.07441860465116279</v>
      </c>
      <c r="H188" s="55" t="s">
        <v>800</v>
      </c>
    </row>
    <row r="189" spans="2:8" ht="12.75">
      <c r="B189" s="9" t="s">
        <v>801</v>
      </c>
      <c r="C189" s="10" t="s">
        <v>2225</v>
      </c>
      <c r="D189" s="10" t="s">
        <v>1707</v>
      </c>
      <c r="E189" s="11">
        <v>0.07987220447284345</v>
      </c>
      <c r="F189" s="10" t="s">
        <v>1697</v>
      </c>
      <c r="G189" s="11">
        <v>0.0670926517571885</v>
      </c>
      <c r="H189" s="55" t="s">
        <v>2370</v>
      </c>
    </row>
    <row r="190" spans="2:8" ht="12.75">
      <c r="B190" s="9" t="s">
        <v>802</v>
      </c>
      <c r="C190" s="10" t="s">
        <v>1730</v>
      </c>
      <c r="D190" s="10" t="s">
        <v>1616</v>
      </c>
      <c r="E190" s="11">
        <v>0.2125984251968504</v>
      </c>
      <c r="F190" s="10" t="s">
        <v>1599</v>
      </c>
      <c r="G190" s="11">
        <v>0.03937007874015748</v>
      </c>
      <c r="H190" s="55" t="s">
        <v>1195</v>
      </c>
    </row>
    <row r="191" spans="2:8" ht="12.75">
      <c r="B191" s="9" t="s">
        <v>803</v>
      </c>
      <c r="C191" s="10" t="s">
        <v>1795</v>
      </c>
      <c r="D191" s="10" t="s">
        <v>1714</v>
      </c>
      <c r="E191" s="11">
        <v>0.23873873873873874</v>
      </c>
      <c r="F191" s="10" t="s">
        <v>1590</v>
      </c>
      <c r="G191" s="11">
        <v>0.02702702702702703</v>
      </c>
      <c r="H191" s="55" t="s">
        <v>1182</v>
      </c>
    </row>
    <row r="192" spans="2:8" ht="12.75">
      <c r="B192" s="9" t="s">
        <v>804</v>
      </c>
      <c r="C192" s="10" t="s">
        <v>1845</v>
      </c>
      <c r="D192" s="10" t="s">
        <v>1693</v>
      </c>
      <c r="E192" s="11">
        <v>0.14444444444444443</v>
      </c>
      <c r="F192" s="10" t="s">
        <v>1599</v>
      </c>
      <c r="G192" s="11">
        <v>0.027777777777777776</v>
      </c>
      <c r="H192" s="55" t="s">
        <v>2344</v>
      </c>
    </row>
    <row r="193" spans="2:8" ht="12.75">
      <c r="B193" s="9" t="s">
        <v>1193</v>
      </c>
      <c r="C193" s="10" t="s">
        <v>1711</v>
      </c>
      <c r="D193" s="10" t="s">
        <v>1584</v>
      </c>
      <c r="E193" s="11">
        <v>0.20270270270270271</v>
      </c>
      <c r="F193" s="10" t="s">
        <v>1554</v>
      </c>
      <c r="G193" s="11">
        <v>0</v>
      </c>
      <c r="H193" s="55" t="s">
        <v>1664</v>
      </c>
    </row>
    <row r="194" spans="2:8" ht="12.75">
      <c r="B194" s="9" t="s">
        <v>805</v>
      </c>
      <c r="C194" s="10" t="s">
        <v>1842</v>
      </c>
      <c r="D194" s="10" t="s">
        <v>1707</v>
      </c>
      <c r="E194" s="11">
        <v>0.15151515151515152</v>
      </c>
      <c r="F194" s="10" t="s">
        <v>1620</v>
      </c>
      <c r="G194" s="11">
        <v>0.07272727272727272</v>
      </c>
      <c r="H194" s="55" t="s">
        <v>1200</v>
      </c>
    </row>
    <row r="195" spans="2:8" ht="12.75">
      <c r="B195" s="9" t="s">
        <v>806</v>
      </c>
      <c r="C195" s="10" t="s">
        <v>2119</v>
      </c>
      <c r="D195" s="10" t="s">
        <v>1594</v>
      </c>
      <c r="E195" s="11">
        <v>0.11898016997167139</v>
      </c>
      <c r="F195" s="10" t="s">
        <v>1689</v>
      </c>
      <c r="G195" s="11">
        <v>0.06515580736543909</v>
      </c>
      <c r="H195" s="55" t="s">
        <v>2110</v>
      </c>
    </row>
    <row r="196" spans="2:8" ht="12.75">
      <c r="B196" s="9" t="s">
        <v>807</v>
      </c>
      <c r="C196" s="10" t="s">
        <v>1865</v>
      </c>
      <c r="D196" s="10" t="s">
        <v>1582</v>
      </c>
      <c r="E196" s="11">
        <v>0.24675324675324675</v>
      </c>
      <c r="F196" s="10" t="s">
        <v>1600</v>
      </c>
      <c r="G196" s="11">
        <v>0.033766233766233764</v>
      </c>
      <c r="H196" s="55" t="s">
        <v>2168</v>
      </c>
    </row>
    <row r="197" spans="2:8" ht="12.75">
      <c r="B197" s="9" t="s">
        <v>808</v>
      </c>
      <c r="C197" s="10" t="s">
        <v>1813</v>
      </c>
      <c r="D197" s="10" t="s">
        <v>1581</v>
      </c>
      <c r="E197" s="11">
        <v>0.2054794520547945</v>
      </c>
      <c r="F197" s="10" t="s">
        <v>1620</v>
      </c>
      <c r="G197" s="11">
        <v>0.0547945205479452</v>
      </c>
      <c r="H197" s="55" t="s">
        <v>1100</v>
      </c>
    </row>
    <row r="198" spans="2:8" ht="12.75">
      <c r="B198" s="9" t="s">
        <v>809</v>
      </c>
      <c r="C198" s="10" t="s">
        <v>1703</v>
      </c>
      <c r="D198" s="10" t="s">
        <v>1584</v>
      </c>
      <c r="E198" s="11">
        <v>0.2222222222222222</v>
      </c>
      <c r="F198" s="10" t="s">
        <v>1613</v>
      </c>
      <c r="G198" s="11">
        <v>0.014814814814814815</v>
      </c>
      <c r="H198" s="55" t="s">
        <v>1751</v>
      </c>
    </row>
    <row r="199" spans="2:8" ht="12.75">
      <c r="B199" s="9" t="s">
        <v>810</v>
      </c>
      <c r="C199" s="10" t="s">
        <v>1798</v>
      </c>
      <c r="D199" s="10" t="s">
        <v>1576</v>
      </c>
      <c r="E199" s="11">
        <v>0.09872611464968153</v>
      </c>
      <c r="F199" s="10" t="s">
        <v>1691</v>
      </c>
      <c r="G199" s="11">
        <v>0.03503184713375796</v>
      </c>
      <c r="H199" s="55" t="s">
        <v>2137</v>
      </c>
    </row>
    <row r="200" spans="2:8" ht="12.75">
      <c r="B200" s="9" t="s">
        <v>811</v>
      </c>
      <c r="C200" s="10" t="s">
        <v>1769</v>
      </c>
      <c r="D200" s="10" t="s">
        <v>1706</v>
      </c>
      <c r="E200" s="11">
        <v>0.2714285714285714</v>
      </c>
      <c r="F200" s="10" t="s">
        <v>1599</v>
      </c>
      <c r="G200" s="11">
        <v>0.03571428571428571</v>
      </c>
      <c r="H200" s="55" t="s">
        <v>1333</v>
      </c>
    </row>
    <row r="201" spans="2:8" ht="12.75">
      <c r="B201" s="9" t="s">
        <v>812</v>
      </c>
      <c r="C201" s="10" t="s">
        <v>1215</v>
      </c>
      <c r="D201" s="10" t="s">
        <v>1811</v>
      </c>
      <c r="E201" s="11">
        <v>0.16163793103448276</v>
      </c>
      <c r="F201" s="10" t="s">
        <v>1602</v>
      </c>
      <c r="G201" s="11">
        <v>0.04741379310344827</v>
      </c>
      <c r="H201" s="55" t="s">
        <v>1804</v>
      </c>
    </row>
    <row r="202" spans="2:8" ht="12.75">
      <c r="B202" s="9" t="s">
        <v>813</v>
      </c>
      <c r="C202" s="10" t="s">
        <v>1642</v>
      </c>
      <c r="D202" s="10" t="s">
        <v>1616</v>
      </c>
      <c r="E202" s="11">
        <v>0.06633906633906633</v>
      </c>
      <c r="F202" s="10" t="s">
        <v>1617</v>
      </c>
      <c r="G202" s="11">
        <v>0.04914004914004914</v>
      </c>
      <c r="H202" s="55" t="s">
        <v>1767</v>
      </c>
    </row>
    <row r="203" spans="2:8" ht="12.75">
      <c r="B203" s="9" t="s">
        <v>814</v>
      </c>
      <c r="C203" s="10" t="s">
        <v>1757</v>
      </c>
      <c r="D203" s="10" t="s">
        <v>1578</v>
      </c>
      <c r="E203" s="11">
        <v>0.12295081967213115</v>
      </c>
      <c r="F203" s="10" t="s">
        <v>1560</v>
      </c>
      <c r="G203" s="11">
        <v>0.03278688524590164</v>
      </c>
      <c r="H203" s="55" t="s">
        <v>1741</v>
      </c>
    </row>
    <row r="204" spans="2:8" ht="12.75">
      <c r="B204" s="9" t="s">
        <v>815</v>
      </c>
      <c r="C204" s="10" t="s">
        <v>2366</v>
      </c>
      <c r="D204" s="10" t="s">
        <v>1693</v>
      </c>
      <c r="E204" s="11">
        <v>0.11607142857142858</v>
      </c>
      <c r="F204" s="10" t="s">
        <v>1553</v>
      </c>
      <c r="G204" s="11">
        <v>0.08035714285714286</v>
      </c>
      <c r="H204" s="55" t="s">
        <v>2083</v>
      </c>
    </row>
    <row r="205" spans="2:8" ht="12.75">
      <c r="B205" s="9" t="s">
        <v>816</v>
      </c>
      <c r="C205" s="10" t="s">
        <v>1604</v>
      </c>
      <c r="D205" s="10" t="s">
        <v>1619</v>
      </c>
      <c r="E205" s="11">
        <v>0.08045977011494253</v>
      </c>
      <c r="F205" s="10" t="s">
        <v>1691</v>
      </c>
      <c r="G205" s="11">
        <v>0.12643678160919541</v>
      </c>
      <c r="H205" s="55" t="s">
        <v>1339</v>
      </c>
    </row>
    <row r="206" spans="2:8" ht="12.75">
      <c r="B206" s="9" t="s">
        <v>817</v>
      </c>
      <c r="C206" s="10" t="s">
        <v>1892</v>
      </c>
      <c r="D206" s="10" t="s">
        <v>1578</v>
      </c>
      <c r="E206" s="11">
        <v>0.06437768240343347</v>
      </c>
      <c r="F206" s="10" t="s">
        <v>1618</v>
      </c>
      <c r="G206" s="11">
        <v>0.16738197424892703</v>
      </c>
      <c r="H206" s="55" t="s">
        <v>1129</v>
      </c>
    </row>
    <row r="207" spans="2:8" ht="12.75">
      <c r="B207" s="9" t="s">
        <v>818</v>
      </c>
      <c r="C207" s="10" t="s">
        <v>1578</v>
      </c>
      <c r="D207" s="10" t="s">
        <v>1613</v>
      </c>
      <c r="E207" s="11">
        <v>0.13333333333333333</v>
      </c>
      <c r="F207" s="10" t="s">
        <v>1613</v>
      </c>
      <c r="G207" s="11">
        <v>0.13333333333333333</v>
      </c>
      <c r="H207" s="55" t="s">
        <v>1113</v>
      </c>
    </row>
    <row r="208" spans="2:8" ht="12.75">
      <c r="B208" s="9" t="s">
        <v>819</v>
      </c>
      <c r="C208" s="10" t="s">
        <v>1749</v>
      </c>
      <c r="D208" s="10" t="s">
        <v>1560</v>
      </c>
      <c r="E208" s="11">
        <v>0.056338028169014086</v>
      </c>
      <c r="F208" s="10" t="s">
        <v>1609</v>
      </c>
      <c r="G208" s="11">
        <v>0.04225352112676056</v>
      </c>
      <c r="H208" s="55" t="s">
        <v>1166</v>
      </c>
    </row>
    <row r="209" spans="2:8" ht="12.75">
      <c r="B209" s="9" t="s">
        <v>820</v>
      </c>
      <c r="C209" s="10" t="s">
        <v>1696</v>
      </c>
      <c r="D209" s="10" t="s">
        <v>1692</v>
      </c>
      <c r="E209" s="11">
        <v>0.17543859649122806</v>
      </c>
      <c r="F209" s="10" t="s">
        <v>1560</v>
      </c>
      <c r="G209" s="11">
        <v>0.07017543859649122</v>
      </c>
      <c r="H209" s="55" t="s">
        <v>1545</v>
      </c>
    </row>
    <row r="210" spans="2:8" ht="12.75">
      <c r="B210" s="9" t="s">
        <v>821</v>
      </c>
      <c r="C210" s="10" t="s">
        <v>2279</v>
      </c>
      <c r="D210" s="10" t="s">
        <v>1594</v>
      </c>
      <c r="E210" s="11">
        <v>0.10294117647058823</v>
      </c>
      <c r="F210" s="10" t="s">
        <v>1617</v>
      </c>
      <c r="G210" s="11">
        <v>0.049019607843137254</v>
      </c>
      <c r="H210" s="55" t="s">
        <v>1113</v>
      </c>
    </row>
    <row r="211" spans="2:8" ht="12.75">
      <c r="B211" s="9" t="s">
        <v>822</v>
      </c>
      <c r="C211" s="10" t="s">
        <v>1817</v>
      </c>
      <c r="D211" s="10" t="s">
        <v>1693</v>
      </c>
      <c r="E211" s="11">
        <v>0.16049382716049382</v>
      </c>
      <c r="F211" s="10" t="s">
        <v>1599</v>
      </c>
      <c r="G211" s="11">
        <v>0.030864197530864196</v>
      </c>
      <c r="H211" s="55" t="s">
        <v>1751</v>
      </c>
    </row>
    <row r="212" spans="2:8" ht="12.75">
      <c r="B212" s="9" t="s">
        <v>823</v>
      </c>
      <c r="C212" s="10" t="s">
        <v>1723</v>
      </c>
      <c r="D212" s="10" t="s">
        <v>1692</v>
      </c>
      <c r="E212" s="11">
        <v>0.1694915254237288</v>
      </c>
      <c r="F212" s="10" t="s">
        <v>1613</v>
      </c>
      <c r="G212" s="11">
        <v>0.03389830508474576</v>
      </c>
      <c r="H212" s="55" t="s">
        <v>2269</v>
      </c>
    </row>
    <row r="213" spans="2:8" ht="12.75">
      <c r="B213" s="9" t="s">
        <v>824</v>
      </c>
      <c r="C213" s="10" t="s">
        <v>1996</v>
      </c>
      <c r="D213" s="10" t="s">
        <v>1593</v>
      </c>
      <c r="E213" s="11">
        <v>0.24615384615384617</v>
      </c>
      <c r="F213" s="10" t="s">
        <v>1590</v>
      </c>
      <c r="G213" s="11">
        <v>0.03076923076923077</v>
      </c>
      <c r="H213" s="55" t="s">
        <v>2193</v>
      </c>
    </row>
    <row r="214" spans="2:8" ht="12.75">
      <c r="B214" s="9" t="s">
        <v>825</v>
      </c>
      <c r="C214" s="10" t="s">
        <v>1859</v>
      </c>
      <c r="D214" s="10" t="s">
        <v>1689</v>
      </c>
      <c r="E214" s="11">
        <v>0.1411042944785276</v>
      </c>
      <c r="F214" s="10" t="s">
        <v>1554</v>
      </c>
      <c r="G214" s="11">
        <v>0</v>
      </c>
      <c r="H214" s="55" t="s">
        <v>1315</v>
      </c>
    </row>
    <row r="215" spans="2:8" ht="12.75">
      <c r="B215" s="9" t="s">
        <v>826</v>
      </c>
      <c r="C215" s="10" t="s">
        <v>1808</v>
      </c>
      <c r="D215" s="10" t="s">
        <v>1571</v>
      </c>
      <c r="E215" s="11">
        <v>0.2146341463414634</v>
      </c>
      <c r="F215" s="10" t="s">
        <v>1590</v>
      </c>
      <c r="G215" s="11">
        <v>0.02926829268292683</v>
      </c>
      <c r="H215" s="55" t="s">
        <v>1907</v>
      </c>
    </row>
    <row r="216" spans="2:8" ht="12.75">
      <c r="B216" s="9" t="s">
        <v>827</v>
      </c>
      <c r="C216" s="10" t="s">
        <v>1701</v>
      </c>
      <c r="D216" s="10" t="s">
        <v>1666</v>
      </c>
      <c r="E216" s="11">
        <v>0.1927710843373494</v>
      </c>
      <c r="F216" s="10" t="s">
        <v>1619</v>
      </c>
      <c r="G216" s="11">
        <v>0.08433734939759036</v>
      </c>
      <c r="H216" s="55" t="s">
        <v>2162</v>
      </c>
    </row>
    <row r="217" spans="2:8" ht="12.75">
      <c r="B217" s="9" t="s">
        <v>1939</v>
      </c>
      <c r="C217" s="10" t="s">
        <v>1549</v>
      </c>
      <c r="D217" s="10" t="s">
        <v>1578</v>
      </c>
      <c r="E217" s="11">
        <v>0.22058823529411764</v>
      </c>
      <c r="F217" s="10" t="s">
        <v>1574</v>
      </c>
      <c r="G217" s="11">
        <v>0.014705882352941176</v>
      </c>
      <c r="H217" s="55" t="s">
        <v>2162</v>
      </c>
    </row>
    <row r="218" spans="2:8" ht="12.75">
      <c r="B218" s="9" t="s">
        <v>1085</v>
      </c>
      <c r="C218" s="10" t="s">
        <v>1566</v>
      </c>
      <c r="D218" s="10" t="s">
        <v>1612</v>
      </c>
      <c r="E218" s="11">
        <v>0.20786516853932585</v>
      </c>
      <c r="F218" s="10" t="s">
        <v>1692</v>
      </c>
      <c r="G218" s="11">
        <v>0.056179775280898875</v>
      </c>
      <c r="H218" s="55" t="s">
        <v>1177</v>
      </c>
    </row>
    <row r="219" spans="2:8" ht="12.75">
      <c r="B219" s="9" t="s">
        <v>828</v>
      </c>
      <c r="C219" s="10" t="s">
        <v>1660</v>
      </c>
      <c r="D219" s="10" t="s">
        <v>1689</v>
      </c>
      <c r="E219" s="11">
        <v>0.09623430962343096</v>
      </c>
      <c r="F219" s="10" t="s">
        <v>1693</v>
      </c>
      <c r="G219" s="11">
        <v>0.1087866108786611</v>
      </c>
      <c r="H219" s="55" t="s">
        <v>1993</v>
      </c>
    </row>
    <row r="220" spans="2:8" ht="12.75">
      <c r="B220" s="9" t="s">
        <v>829</v>
      </c>
      <c r="C220" s="10" t="s">
        <v>1791</v>
      </c>
      <c r="D220" s="10" t="s">
        <v>1596</v>
      </c>
      <c r="E220" s="11">
        <v>0.11371237458193979</v>
      </c>
      <c r="F220" s="10" t="s">
        <v>1588</v>
      </c>
      <c r="G220" s="11">
        <v>0.09364548494983277</v>
      </c>
      <c r="H220" s="55" t="s">
        <v>1318</v>
      </c>
    </row>
    <row r="221" spans="2:8" ht="12.75">
      <c r="B221" s="9" t="s">
        <v>830</v>
      </c>
      <c r="C221" s="10" t="s">
        <v>1701</v>
      </c>
      <c r="D221" s="10" t="s">
        <v>1600</v>
      </c>
      <c r="E221" s="11">
        <v>0.1566265060240964</v>
      </c>
      <c r="F221" s="10" t="s">
        <v>1574</v>
      </c>
      <c r="G221" s="11">
        <v>0.012048192771084338</v>
      </c>
      <c r="H221" s="55" t="s">
        <v>1732</v>
      </c>
    </row>
    <row r="222" spans="2:8" ht="12.75">
      <c r="B222" s="9" t="s">
        <v>831</v>
      </c>
      <c r="C222" s="10" t="s">
        <v>1395</v>
      </c>
      <c r="D222" s="10" t="s">
        <v>1668</v>
      </c>
      <c r="E222" s="11">
        <v>0.11092150170648464</v>
      </c>
      <c r="F222" s="10" t="s">
        <v>1707</v>
      </c>
      <c r="G222" s="11">
        <v>0.042662116040955635</v>
      </c>
      <c r="H222" s="55" t="s">
        <v>1329</v>
      </c>
    </row>
    <row r="223" spans="2:8" ht="12.75">
      <c r="B223" s="9" t="s">
        <v>832</v>
      </c>
      <c r="C223" s="10" t="s">
        <v>1715</v>
      </c>
      <c r="D223" s="10" t="s">
        <v>1557</v>
      </c>
      <c r="E223" s="11">
        <v>0.12727272727272726</v>
      </c>
      <c r="F223" s="10" t="s">
        <v>1598</v>
      </c>
      <c r="G223" s="11">
        <v>0.08181818181818182</v>
      </c>
      <c r="H223" s="55" t="s">
        <v>1746</v>
      </c>
    </row>
    <row r="224" spans="2:8" ht="12.75">
      <c r="B224" s="9" t="s">
        <v>1944</v>
      </c>
      <c r="C224" s="10" t="s">
        <v>1797</v>
      </c>
      <c r="D224" s="10" t="s">
        <v>1598</v>
      </c>
      <c r="E224" s="11">
        <v>0.14516129032258066</v>
      </c>
      <c r="F224" s="10" t="s">
        <v>1692</v>
      </c>
      <c r="G224" s="11">
        <v>0.16129032258064516</v>
      </c>
      <c r="H224" s="55" t="s">
        <v>833</v>
      </c>
    </row>
    <row r="225" spans="2:8" ht="12.75">
      <c r="B225" s="9" t="s">
        <v>1469</v>
      </c>
      <c r="C225" s="10" t="s">
        <v>1881</v>
      </c>
      <c r="D225" s="10" t="s">
        <v>1707</v>
      </c>
      <c r="E225" s="11">
        <v>0.08223684210526316</v>
      </c>
      <c r="F225" s="10" t="s">
        <v>1572</v>
      </c>
      <c r="G225" s="11">
        <v>0.10855263157894737</v>
      </c>
      <c r="H225" s="55" t="s">
        <v>1130</v>
      </c>
    </row>
    <row r="226" spans="2:8" ht="12.75">
      <c r="B226" s="9" t="s">
        <v>1888</v>
      </c>
      <c r="C226" s="10" t="s">
        <v>1573</v>
      </c>
      <c r="D226" s="10" t="s">
        <v>1619</v>
      </c>
      <c r="E226" s="11">
        <v>0.1346153846153846</v>
      </c>
      <c r="F226" s="10" t="s">
        <v>1598</v>
      </c>
      <c r="G226" s="11">
        <v>0.17307692307692307</v>
      </c>
      <c r="H226" s="55" t="s">
        <v>679</v>
      </c>
    </row>
    <row r="227" spans="2:8" ht="12.75">
      <c r="B227" s="9" t="s">
        <v>834</v>
      </c>
      <c r="C227" s="10" t="s">
        <v>1666</v>
      </c>
      <c r="D227" s="10" t="s">
        <v>1574</v>
      </c>
      <c r="E227" s="11">
        <v>0.0625</v>
      </c>
      <c r="F227" s="10" t="s">
        <v>1574</v>
      </c>
      <c r="G227" s="11">
        <v>0.0625</v>
      </c>
      <c r="H227" s="55" t="s">
        <v>2335</v>
      </c>
    </row>
    <row r="228" spans="2:8" ht="12.75">
      <c r="B228" s="9" t="s">
        <v>835</v>
      </c>
      <c r="C228" s="10" t="s">
        <v>1598</v>
      </c>
      <c r="D228" s="10" t="s">
        <v>1709</v>
      </c>
      <c r="E228" s="11"/>
      <c r="F228" s="10" t="s">
        <v>1709</v>
      </c>
      <c r="G228" s="11"/>
      <c r="H228" s="55" t="s">
        <v>1709</v>
      </c>
    </row>
    <row r="229" spans="2:8" ht="12.75">
      <c r="B229" s="9" t="s">
        <v>836</v>
      </c>
      <c r="C229" s="10" t="s">
        <v>1858</v>
      </c>
      <c r="D229" s="10" t="s">
        <v>1588</v>
      </c>
      <c r="E229" s="11">
        <v>0.07446808510638298</v>
      </c>
      <c r="F229" s="10" t="s">
        <v>1618</v>
      </c>
      <c r="G229" s="11">
        <v>0.10372340425531915</v>
      </c>
      <c r="H229" s="55" t="s">
        <v>1069</v>
      </c>
    </row>
    <row r="230" spans="2:8" ht="12.75">
      <c r="B230" s="9" t="s">
        <v>837</v>
      </c>
      <c r="C230" s="10" t="s">
        <v>2366</v>
      </c>
      <c r="D230" s="10" t="s">
        <v>1689</v>
      </c>
      <c r="E230" s="11">
        <v>0.10267857142857142</v>
      </c>
      <c r="F230" s="10" t="s">
        <v>1620</v>
      </c>
      <c r="G230" s="11">
        <v>0.05357142857142857</v>
      </c>
      <c r="H230" s="55" t="s">
        <v>1416</v>
      </c>
    </row>
    <row r="231" spans="2:8" ht="12.75">
      <c r="B231" s="9" t="s">
        <v>1394</v>
      </c>
      <c r="C231" s="10" t="s">
        <v>1578</v>
      </c>
      <c r="D231" s="10" t="s">
        <v>1554</v>
      </c>
      <c r="E231" s="11">
        <v>0</v>
      </c>
      <c r="F231" s="10" t="s">
        <v>1613</v>
      </c>
      <c r="G231" s="11">
        <v>0.13333333333333333</v>
      </c>
      <c r="H231" s="55" t="s">
        <v>838</v>
      </c>
    </row>
    <row r="232" spans="2:8" ht="12.75">
      <c r="B232" s="9" t="s">
        <v>839</v>
      </c>
      <c r="C232" s="10" t="s">
        <v>1729</v>
      </c>
      <c r="D232" s="10" t="s">
        <v>1597</v>
      </c>
      <c r="E232" s="11">
        <v>0.22535211267605634</v>
      </c>
      <c r="F232" s="10" t="s">
        <v>1725</v>
      </c>
      <c r="G232" s="11">
        <v>0.11971830985915492</v>
      </c>
      <c r="H232" s="55" t="s">
        <v>1153</v>
      </c>
    </row>
    <row r="233" spans="2:8" ht="12.75">
      <c r="B233" s="9" t="s">
        <v>1480</v>
      </c>
      <c r="C233" s="10" t="s">
        <v>1788</v>
      </c>
      <c r="D233" s="10" t="s">
        <v>1557</v>
      </c>
      <c r="E233" s="11">
        <v>0.08917197452229299</v>
      </c>
      <c r="F233" s="10" t="s">
        <v>1600</v>
      </c>
      <c r="G233" s="11">
        <v>0.08280254777070063</v>
      </c>
      <c r="H233" s="55" t="s">
        <v>2061</v>
      </c>
    </row>
    <row r="234" spans="2:8" ht="12.75">
      <c r="B234" s="9" t="s">
        <v>840</v>
      </c>
      <c r="C234" s="10" t="s">
        <v>1659</v>
      </c>
      <c r="D234" s="10" t="s">
        <v>1666</v>
      </c>
      <c r="E234" s="11">
        <v>0.11940298507462686</v>
      </c>
      <c r="F234" s="10" t="s">
        <v>1600</v>
      </c>
      <c r="G234" s="11">
        <v>0.09701492537313433</v>
      </c>
      <c r="H234" s="55" t="s">
        <v>1885</v>
      </c>
    </row>
    <row r="235" spans="2:8" ht="12.75">
      <c r="B235" s="9" t="s">
        <v>841</v>
      </c>
      <c r="C235" s="10" t="s">
        <v>1684</v>
      </c>
      <c r="D235" s="10" t="s">
        <v>1576</v>
      </c>
      <c r="E235" s="11">
        <v>0.2743362831858407</v>
      </c>
      <c r="F235" s="10" t="s">
        <v>1560</v>
      </c>
      <c r="G235" s="11">
        <v>0.035398230088495575</v>
      </c>
      <c r="H235" s="55" t="s">
        <v>1898</v>
      </c>
    </row>
    <row r="236" spans="2:8" ht="12.75">
      <c r="B236" s="9" t="s">
        <v>1431</v>
      </c>
      <c r="C236" s="10" t="s">
        <v>1582</v>
      </c>
      <c r="D236" s="10" t="s">
        <v>1725</v>
      </c>
      <c r="E236" s="11">
        <v>0.17894736842105263</v>
      </c>
      <c r="F236" s="10" t="s">
        <v>1590</v>
      </c>
      <c r="G236" s="11">
        <v>0.06315789473684211</v>
      </c>
      <c r="H236" s="55" t="s">
        <v>1294</v>
      </c>
    </row>
    <row r="237" spans="2:8" ht="12.75">
      <c r="B237" s="9" t="s">
        <v>842</v>
      </c>
      <c r="C237" s="10" t="s">
        <v>1590</v>
      </c>
      <c r="D237" s="10" t="s">
        <v>1709</v>
      </c>
      <c r="E237" s="11"/>
      <c r="F237" s="10" t="s">
        <v>1709</v>
      </c>
      <c r="G237" s="11"/>
      <c r="H237" s="55" t="s">
        <v>1709</v>
      </c>
    </row>
    <row r="238" spans="2:8" ht="12.75">
      <c r="B238" s="9" t="s">
        <v>843</v>
      </c>
      <c r="C238" s="10" t="s">
        <v>1587</v>
      </c>
      <c r="D238" s="10" t="s">
        <v>1560</v>
      </c>
      <c r="E238" s="11">
        <v>0.11428571428571428</v>
      </c>
      <c r="F238" s="10" t="s">
        <v>1560</v>
      </c>
      <c r="G238" s="11">
        <v>0.11428571428571428</v>
      </c>
      <c r="H238" s="55" t="s">
        <v>1345</v>
      </c>
    </row>
    <row r="239" spans="2:8" ht="12.75">
      <c r="B239" s="9" t="s">
        <v>1982</v>
      </c>
      <c r="C239" s="10" t="s">
        <v>1774</v>
      </c>
      <c r="D239" s="10" t="s">
        <v>1692</v>
      </c>
      <c r="E239" s="11">
        <v>0.045871559633027525</v>
      </c>
      <c r="F239" s="10" t="s">
        <v>1553</v>
      </c>
      <c r="G239" s="11">
        <v>0.08256880733944955</v>
      </c>
      <c r="H239" s="55" t="s">
        <v>2069</v>
      </c>
    </row>
    <row r="240" spans="2:8" ht="12.75">
      <c r="B240" s="9" t="s">
        <v>844</v>
      </c>
      <c r="C240" s="10" t="s">
        <v>1707</v>
      </c>
      <c r="D240" s="10" t="s">
        <v>1709</v>
      </c>
      <c r="E240" s="11"/>
      <c r="F240" s="10" t="s">
        <v>1709</v>
      </c>
      <c r="G240" s="11"/>
      <c r="H240" s="55" t="s">
        <v>1709</v>
      </c>
    </row>
    <row r="241" spans="2:8" ht="12.75">
      <c r="B241" s="9" t="s">
        <v>845</v>
      </c>
      <c r="C241" s="10" t="s">
        <v>1666</v>
      </c>
      <c r="D241" s="10" t="s">
        <v>1613</v>
      </c>
      <c r="E241" s="11">
        <v>0.125</v>
      </c>
      <c r="F241" s="10" t="s">
        <v>1613</v>
      </c>
      <c r="G241" s="11">
        <v>0.125</v>
      </c>
      <c r="H241" s="55" t="s">
        <v>846</v>
      </c>
    </row>
    <row r="242" spans="2:8" ht="12.75">
      <c r="B242" s="9" t="s">
        <v>847</v>
      </c>
      <c r="C242" s="10" t="s">
        <v>2268</v>
      </c>
      <c r="D242" s="10" t="s">
        <v>1588</v>
      </c>
      <c r="E242" s="11">
        <v>0.0989399293286219</v>
      </c>
      <c r="F242" s="10" t="s">
        <v>1693</v>
      </c>
      <c r="G242" s="11">
        <v>0.09187279151943463</v>
      </c>
      <c r="H242" s="55" t="s">
        <v>1237</v>
      </c>
    </row>
    <row r="243" spans="2:8" ht="12.75">
      <c r="B243" s="9" t="s">
        <v>848</v>
      </c>
      <c r="C243" s="10" t="s">
        <v>1725</v>
      </c>
      <c r="D243" s="10" t="s">
        <v>1609</v>
      </c>
      <c r="E243" s="11">
        <v>0.17647058823529413</v>
      </c>
      <c r="F243" s="10" t="s">
        <v>1554</v>
      </c>
      <c r="G243" s="11">
        <v>0</v>
      </c>
      <c r="H243" s="55" t="s">
        <v>1818</v>
      </c>
    </row>
    <row r="244" spans="2:8" ht="12.75">
      <c r="B244" s="9" t="s">
        <v>849</v>
      </c>
      <c r="C244" s="10" t="s">
        <v>1660</v>
      </c>
      <c r="D244" s="10" t="s">
        <v>1616</v>
      </c>
      <c r="E244" s="11">
        <v>0.11297071129707113</v>
      </c>
      <c r="F244" s="10" t="s">
        <v>1600</v>
      </c>
      <c r="G244" s="11">
        <v>0.05439330543933055</v>
      </c>
      <c r="H244" s="55" t="s">
        <v>1400</v>
      </c>
    </row>
    <row r="245" spans="2:8" ht="12.75">
      <c r="B245" s="9" t="s">
        <v>850</v>
      </c>
      <c r="C245" s="10" t="s">
        <v>1841</v>
      </c>
      <c r="D245" s="10" t="s">
        <v>1578</v>
      </c>
      <c r="E245" s="11">
        <v>0.17647058823529413</v>
      </c>
      <c r="F245" s="10" t="s">
        <v>1609</v>
      </c>
      <c r="G245" s="11">
        <v>0.03529411764705882</v>
      </c>
      <c r="H245" s="55" t="s">
        <v>1924</v>
      </c>
    </row>
    <row r="246" spans="2:8" ht="12.75">
      <c r="B246" s="9" t="s">
        <v>1537</v>
      </c>
      <c r="C246" s="10" t="s">
        <v>1988</v>
      </c>
      <c r="D246" s="10" t="s">
        <v>1585</v>
      </c>
      <c r="E246" s="11">
        <v>0.11374407582938388</v>
      </c>
      <c r="F246" s="10" t="s">
        <v>1600</v>
      </c>
      <c r="G246" s="11">
        <v>0.061611374407582936</v>
      </c>
      <c r="H246" s="55" t="s">
        <v>1209</v>
      </c>
    </row>
    <row r="247" spans="2:8" ht="12.75">
      <c r="B247" s="9" t="s">
        <v>851</v>
      </c>
      <c r="C247" s="10" t="s">
        <v>1755</v>
      </c>
      <c r="D247" s="10" t="s">
        <v>1617</v>
      </c>
      <c r="E247" s="11">
        <v>0.18018018018018017</v>
      </c>
      <c r="F247" s="10" t="s">
        <v>1600</v>
      </c>
      <c r="G247" s="11">
        <v>0.11711711711711711</v>
      </c>
      <c r="H247" s="55" t="s">
        <v>1156</v>
      </c>
    </row>
    <row r="248" spans="2:8" ht="12.75">
      <c r="B248" s="9" t="s">
        <v>852</v>
      </c>
      <c r="C248" s="10" t="s">
        <v>1689</v>
      </c>
      <c r="D248" s="10" t="s">
        <v>1613</v>
      </c>
      <c r="E248" s="11">
        <v>0.08695652173913043</v>
      </c>
      <c r="F248" s="10" t="s">
        <v>1599</v>
      </c>
      <c r="G248" s="11">
        <v>0.21739130434782608</v>
      </c>
      <c r="H248" s="55" t="s">
        <v>1080</v>
      </c>
    </row>
    <row r="249" spans="2:8" ht="12.75">
      <c r="B249" s="9" t="s">
        <v>853</v>
      </c>
      <c r="C249" s="10" t="s">
        <v>1613</v>
      </c>
      <c r="D249" s="10" t="s">
        <v>1709</v>
      </c>
      <c r="E249" s="11"/>
      <c r="F249" s="10" t="s">
        <v>1709</v>
      </c>
      <c r="G249" s="11"/>
      <c r="H249" s="55" t="s">
        <v>1709</v>
      </c>
    </row>
    <row r="250" spans="2:8" ht="12.75">
      <c r="B250" s="9" t="s">
        <v>1105</v>
      </c>
      <c r="C250" s="10" t="s">
        <v>1691</v>
      </c>
      <c r="D250" s="10" t="s">
        <v>1709</v>
      </c>
      <c r="E250" s="11"/>
      <c r="F250" s="10" t="s">
        <v>1709</v>
      </c>
      <c r="G250" s="11"/>
      <c r="H250" s="55" t="s">
        <v>1709</v>
      </c>
    </row>
    <row r="251" spans="2:8" ht="12.75">
      <c r="B251" s="9" t="s">
        <v>854</v>
      </c>
      <c r="C251" s="10" t="s">
        <v>1927</v>
      </c>
      <c r="D251" s="10" t="s">
        <v>1616</v>
      </c>
      <c r="E251" s="11">
        <v>0.15606936416184972</v>
      </c>
      <c r="F251" s="10" t="s">
        <v>1578</v>
      </c>
      <c r="G251" s="11">
        <v>0.08670520231213873</v>
      </c>
      <c r="H251" s="55" t="s">
        <v>2367</v>
      </c>
    </row>
    <row r="252" spans="2:8" ht="12.75">
      <c r="B252" s="9" t="s">
        <v>855</v>
      </c>
      <c r="C252" s="10" t="s">
        <v>1549</v>
      </c>
      <c r="D252" s="10" t="s">
        <v>1557</v>
      </c>
      <c r="E252" s="11">
        <v>0.20588235294117646</v>
      </c>
      <c r="F252" s="10" t="s">
        <v>1554</v>
      </c>
      <c r="G252" s="11">
        <v>0</v>
      </c>
      <c r="H252" s="55" t="s">
        <v>1610</v>
      </c>
    </row>
    <row r="253" spans="2:8" ht="12.75">
      <c r="B253" s="9" t="s">
        <v>856</v>
      </c>
      <c r="C253" s="10" t="s">
        <v>1660</v>
      </c>
      <c r="D253" s="10" t="s">
        <v>1663</v>
      </c>
      <c r="E253" s="11">
        <v>0.24267782426778242</v>
      </c>
      <c r="F253" s="10" t="s">
        <v>1692</v>
      </c>
      <c r="G253" s="11">
        <v>0.04184100418410042</v>
      </c>
      <c r="H253" s="55" t="s">
        <v>1151</v>
      </c>
    </row>
    <row r="254" spans="2:8" ht="12.75">
      <c r="B254" s="9" t="s">
        <v>857</v>
      </c>
      <c r="C254" s="10" t="s">
        <v>2204</v>
      </c>
      <c r="D254" s="10" t="s">
        <v>1691</v>
      </c>
      <c r="E254" s="11">
        <v>0.06707317073170732</v>
      </c>
      <c r="F254" s="10" t="s">
        <v>1691</v>
      </c>
      <c r="G254" s="11">
        <v>0.06707317073170732</v>
      </c>
      <c r="H254" s="55" t="s">
        <v>2194</v>
      </c>
    </row>
    <row r="255" spans="2:8" ht="12.75">
      <c r="B255" s="9" t="s">
        <v>858</v>
      </c>
      <c r="C255" s="10" t="s">
        <v>1694</v>
      </c>
      <c r="D255" s="10" t="s">
        <v>1609</v>
      </c>
      <c r="E255" s="11">
        <v>0.06976744186046512</v>
      </c>
      <c r="F255" s="10" t="s">
        <v>1599</v>
      </c>
      <c r="G255" s="11">
        <v>0.11627906976744186</v>
      </c>
      <c r="H255" s="55" t="s">
        <v>2069</v>
      </c>
    </row>
    <row r="256" spans="2:8" ht="12.75">
      <c r="B256" s="9" t="s">
        <v>859</v>
      </c>
      <c r="C256" s="10" t="s">
        <v>1617</v>
      </c>
      <c r="D256" s="10" t="s">
        <v>1613</v>
      </c>
      <c r="E256" s="11">
        <v>0.1</v>
      </c>
      <c r="F256" s="10" t="s">
        <v>1554</v>
      </c>
      <c r="G256" s="11">
        <v>0</v>
      </c>
      <c r="H256" s="55" t="s">
        <v>2067</v>
      </c>
    </row>
    <row r="257" spans="2:8" ht="12.75">
      <c r="B257" s="9" t="s">
        <v>860</v>
      </c>
      <c r="C257" s="10" t="s">
        <v>1728</v>
      </c>
      <c r="D257" s="10" t="s">
        <v>1599</v>
      </c>
      <c r="E257" s="11">
        <v>0.08333333333333333</v>
      </c>
      <c r="F257" s="10" t="s">
        <v>1609</v>
      </c>
      <c r="G257" s="11">
        <v>0.05</v>
      </c>
      <c r="H257" s="55" t="s">
        <v>1993</v>
      </c>
    </row>
    <row r="258" spans="2:8" ht="12.75">
      <c r="B258" s="9" t="s">
        <v>861</v>
      </c>
      <c r="C258" s="10" t="s">
        <v>1609</v>
      </c>
      <c r="D258" s="10" t="s">
        <v>1709</v>
      </c>
      <c r="E258" s="11"/>
      <c r="F258" s="10" t="s">
        <v>1709</v>
      </c>
      <c r="G258" s="11"/>
      <c r="H258" s="55" t="s">
        <v>1709</v>
      </c>
    </row>
    <row r="259" spans="2:8" ht="12.75">
      <c r="B259" s="9" t="s">
        <v>1107</v>
      </c>
      <c r="C259" s="10" t="s">
        <v>1666</v>
      </c>
      <c r="D259" s="10" t="s">
        <v>1613</v>
      </c>
      <c r="E259" s="11">
        <v>0.125</v>
      </c>
      <c r="F259" s="10" t="s">
        <v>1554</v>
      </c>
      <c r="G259" s="11">
        <v>0</v>
      </c>
      <c r="H259" s="55" t="s">
        <v>1134</v>
      </c>
    </row>
    <row r="260" spans="2:8" ht="12.75">
      <c r="B260" s="9" t="s">
        <v>862</v>
      </c>
      <c r="C260" s="10" t="s">
        <v>1650</v>
      </c>
      <c r="D260" s="10" t="s">
        <v>1587</v>
      </c>
      <c r="E260" s="11">
        <v>0.15486725663716813</v>
      </c>
      <c r="F260" s="10" t="s">
        <v>1609</v>
      </c>
      <c r="G260" s="11">
        <v>0.01327433628318584</v>
      </c>
      <c r="H260" s="55" t="s">
        <v>2368</v>
      </c>
    </row>
    <row r="261" spans="2:8" ht="12.75">
      <c r="B261" s="9" t="s">
        <v>863</v>
      </c>
      <c r="C261" s="10" t="s">
        <v>1864</v>
      </c>
      <c r="D261" s="10" t="s">
        <v>1641</v>
      </c>
      <c r="E261" s="11">
        <v>0.2</v>
      </c>
      <c r="F261" s="10" t="s">
        <v>1613</v>
      </c>
      <c r="G261" s="11">
        <v>0.05</v>
      </c>
      <c r="H261" s="55" t="s">
        <v>2376</v>
      </c>
    </row>
    <row r="262" spans="2:8" ht="12.75">
      <c r="B262" s="9" t="s">
        <v>864</v>
      </c>
      <c r="C262" s="10" t="s">
        <v>1687</v>
      </c>
      <c r="D262" s="10" t="s">
        <v>1725</v>
      </c>
      <c r="E262" s="11">
        <v>0.265625</v>
      </c>
      <c r="F262" s="10" t="s">
        <v>1609</v>
      </c>
      <c r="G262" s="11">
        <v>0.046875</v>
      </c>
      <c r="H262" s="55" t="s">
        <v>2025</v>
      </c>
    </row>
    <row r="263" spans="2:8" ht="12.75">
      <c r="B263" s="9" t="s">
        <v>2383</v>
      </c>
      <c r="C263" s="10" t="s">
        <v>1585</v>
      </c>
      <c r="D263" s="10" t="s">
        <v>1554</v>
      </c>
      <c r="E263" s="11">
        <v>0</v>
      </c>
      <c r="F263" s="10" t="s">
        <v>1574</v>
      </c>
      <c r="G263" s="11">
        <v>0.041666666666666664</v>
      </c>
      <c r="H263" s="55" t="s">
        <v>865</v>
      </c>
    </row>
    <row r="264" spans="2:8" ht="12.75">
      <c r="B264" s="9" t="s">
        <v>866</v>
      </c>
      <c r="C264" s="10" t="s">
        <v>2214</v>
      </c>
      <c r="D264" s="10" t="s">
        <v>1576</v>
      </c>
      <c r="E264" s="11">
        <v>0.15816326530612246</v>
      </c>
      <c r="F264" s="10" t="s">
        <v>1692</v>
      </c>
      <c r="G264" s="11">
        <v>0.05102040816326531</v>
      </c>
      <c r="H264" s="55" t="s">
        <v>1312</v>
      </c>
    </row>
    <row r="265" spans="2:8" ht="12.75">
      <c r="B265" s="9" t="s">
        <v>1187</v>
      </c>
      <c r="C265" s="10" t="s">
        <v>1729</v>
      </c>
      <c r="D265" s="10" t="s">
        <v>1641</v>
      </c>
      <c r="E265" s="11">
        <v>0.056338028169014086</v>
      </c>
      <c r="F265" s="10" t="s">
        <v>1578</v>
      </c>
      <c r="G265" s="11">
        <v>0.1056338028169014</v>
      </c>
      <c r="H265" s="55" t="s">
        <v>742</v>
      </c>
    </row>
    <row r="266" spans="2:8" ht="12.75">
      <c r="B266" s="9" t="s">
        <v>867</v>
      </c>
      <c r="C266" s="10" t="s">
        <v>2108</v>
      </c>
      <c r="D266" s="10" t="s">
        <v>1557</v>
      </c>
      <c r="E266" s="11">
        <v>0.09929078014184398</v>
      </c>
      <c r="F266" s="10" t="s">
        <v>1590</v>
      </c>
      <c r="G266" s="11">
        <v>0.0425531914893617</v>
      </c>
      <c r="H266" s="55" t="s">
        <v>1746</v>
      </c>
    </row>
    <row r="267" spans="2:8" ht="12.75">
      <c r="B267" s="9" t="s">
        <v>868</v>
      </c>
      <c r="C267" s="10" t="s">
        <v>1600</v>
      </c>
      <c r="D267" s="10" t="s">
        <v>1554</v>
      </c>
      <c r="E267" s="11">
        <v>0</v>
      </c>
      <c r="F267" s="10" t="s">
        <v>1609</v>
      </c>
      <c r="G267" s="11">
        <v>0.23076923076923078</v>
      </c>
      <c r="H267" s="55" t="s">
        <v>2335</v>
      </c>
    </row>
    <row r="268" spans="2:8" ht="12.75">
      <c r="B268" s="9" t="s">
        <v>1091</v>
      </c>
      <c r="C268" s="10" t="s">
        <v>1620</v>
      </c>
      <c r="D268" s="10" t="s">
        <v>1709</v>
      </c>
      <c r="E268" s="11"/>
      <c r="F268" s="10" t="s">
        <v>1709</v>
      </c>
      <c r="G268" s="11"/>
      <c r="H268" s="55" t="s">
        <v>1709</v>
      </c>
    </row>
    <row r="269" spans="2:8" ht="12.75">
      <c r="B269" s="9" t="s">
        <v>869</v>
      </c>
      <c r="C269" s="10" t="s">
        <v>1619</v>
      </c>
      <c r="D269" s="10" t="s">
        <v>1709</v>
      </c>
      <c r="E269" s="11"/>
      <c r="F269" s="10" t="s">
        <v>1709</v>
      </c>
      <c r="G269" s="11"/>
      <c r="H269" s="55" t="s">
        <v>1709</v>
      </c>
    </row>
    <row r="270" spans="2:8" ht="12.75">
      <c r="B270" s="9" t="s">
        <v>1981</v>
      </c>
      <c r="C270" s="10" t="s">
        <v>1560</v>
      </c>
      <c r="D270" s="10" t="s">
        <v>1709</v>
      </c>
      <c r="E270" s="11"/>
      <c r="F270" s="10" t="s">
        <v>1709</v>
      </c>
      <c r="G270" s="11"/>
      <c r="H270" s="55" t="s">
        <v>1709</v>
      </c>
    </row>
    <row r="271" spans="2:8" ht="12.75">
      <c r="B271" s="9" t="s">
        <v>1089</v>
      </c>
      <c r="C271" s="10" t="s">
        <v>1584</v>
      </c>
      <c r="D271" s="10" t="s">
        <v>1609</v>
      </c>
      <c r="E271" s="11">
        <v>0.1</v>
      </c>
      <c r="F271" s="10" t="s">
        <v>1560</v>
      </c>
      <c r="G271" s="11">
        <v>0.13333333333333333</v>
      </c>
      <c r="H271" s="55" t="s">
        <v>1139</v>
      </c>
    </row>
    <row r="272" spans="2:8" ht="12.75">
      <c r="B272" s="9" t="s">
        <v>870</v>
      </c>
      <c r="C272" s="10" t="s">
        <v>1579</v>
      </c>
      <c r="D272" s="10" t="s">
        <v>1692</v>
      </c>
      <c r="E272" s="11">
        <v>0.08547008547008547</v>
      </c>
      <c r="F272" s="10" t="s">
        <v>1598</v>
      </c>
      <c r="G272" s="11">
        <v>0.07692307692307693</v>
      </c>
      <c r="H272" s="55" t="s">
        <v>679</v>
      </c>
    </row>
    <row r="273" spans="2:8" ht="12.75">
      <c r="B273" s="9" t="s">
        <v>871</v>
      </c>
      <c r="C273" s="10" t="s">
        <v>1807</v>
      </c>
      <c r="D273" s="10" t="s">
        <v>1728</v>
      </c>
      <c r="E273" s="11">
        <v>0.15</v>
      </c>
      <c r="F273" s="10" t="s">
        <v>1641</v>
      </c>
      <c r="G273" s="11">
        <v>0.02</v>
      </c>
      <c r="H273" s="55" t="s">
        <v>1377</v>
      </c>
    </row>
    <row r="274" spans="2:8" ht="12.75">
      <c r="B274" s="9" t="s">
        <v>872</v>
      </c>
      <c r="C274" s="10" t="s">
        <v>1665</v>
      </c>
      <c r="D274" s="10" t="s">
        <v>1691</v>
      </c>
      <c r="E274" s="11">
        <v>0.1111111111111111</v>
      </c>
      <c r="F274" s="10" t="s">
        <v>1557</v>
      </c>
      <c r="G274" s="11">
        <v>0.1414141414141414</v>
      </c>
      <c r="H274" s="55" t="s">
        <v>873</v>
      </c>
    </row>
    <row r="275" spans="2:8" ht="12.75">
      <c r="B275" s="9" t="s">
        <v>1110</v>
      </c>
      <c r="C275" s="10" t="s">
        <v>1906</v>
      </c>
      <c r="D275" s="10" t="s">
        <v>1752</v>
      </c>
      <c r="E275" s="11">
        <v>0.1565217391304348</v>
      </c>
      <c r="F275" s="10" t="s">
        <v>1598</v>
      </c>
      <c r="G275" s="11">
        <v>0.0391304347826087</v>
      </c>
      <c r="H275" s="55" t="s">
        <v>1377</v>
      </c>
    </row>
    <row r="276" spans="2:8" ht="12.75">
      <c r="B276" s="9" t="s">
        <v>874</v>
      </c>
      <c r="C276" s="10" t="s">
        <v>1587</v>
      </c>
      <c r="D276" s="10" t="s">
        <v>1609</v>
      </c>
      <c r="E276" s="11">
        <v>0.08571428571428572</v>
      </c>
      <c r="F276" s="10" t="s">
        <v>1609</v>
      </c>
      <c r="G276" s="11">
        <v>0.08571428571428572</v>
      </c>
      <c r="H276" s="55" t="s">
        <v>1214</v>
      </c>
    </row>
    <row r="277" spans="2:8" ht="12.75">
      <c r="B277" s="9" t="s">
        <v>875</v>
      </c>
      <c r="C277" s="10" t="s">
        <v>1587</v>
      </c>
      <c r="D277" s="10" t="s">
        <v>1641</v>
      </c>
      <c r="E277" s="11">
        <v>0.22857142857142856</v>
      </c>
      <c r="F277" s="10" t="s">
        <v>1609</v>
      </c>
      <c r="G277" s="11">
        <v>0.08571428571428572</v>
      </c>
      <c r="H277" s="55" t="s">
        <v>1948</v>
      </c>
    </row>
    <row r="278" spans="2:8" ht="12.75">
      <c r="B278" s="9" t="s">
        <v>1372</v>
      </c>
      <c r="C278" s="10" t="s">
        <v>1676</v>
      </c>
      <c r="D278" s="10" t="s">
        <v>1553</v>
      </c>
      <c r="E278" s="11">
        <v>0.21951219512195122</v>
      </c>
      <c r="F278" s="10" t="s">
        <v>1599</v>
      </c>
      <c r="G278" s="11">
        <v>0.06097560975609756</v>
      </c>
      <c r="H278" s="55" t="s">
        <v>1377</v>
      </c>
    </row>
    <row r="279" spans="2:8" ht="12.75">
      <c r="B279" s="9" t="s">
        <v>876</v>
      </c>
      <c r="C279" s="10" t="s">
        <v>1581</v>
      </c>
      <c r="D279" s="10" t="s">
        <v>1560</v>
      </c>
      <c r="E279" s="11">
        <v>0.08888888888888889</v>
      </c>
      <c r="F279" s="10" t="s">
        <v>1609</v>
      </c>
      <c r="G279" s="11">
        <v>0.06666666666666667</v>
      </c>
      <c r="H279" s="55" t="s">
        <v>1289</v>
      </c>
    </row>
    <row r="280" spans="2:8" ht="12.75">
      <c r="B280" s="9" t="s">
        <v>877</v>
      </c>
      <c r="C280" s="10" t="s">
        <v>1613</v>
      </c>
      <c r="D280" s="10" t="s">
        <v>1709</v>
      </c>
      <c r="E280" s="11"/>
      <c r="F280" s="10" t="s">
        <v>1709</v>
      </c>
      <c r="G280" s="11"/>
      <c r="H280" s="55" t="s">
        <v>1709</v>
      </c>
    </row>
    <row r="281" spans="2:8" ht="12.75">
      <c r="B281" s="9" t="s">
        <v>1116</v>
      </c>
      <c r="C281" s="10" t="s">
        <v>1692</v>
      </c>
      <c r="D281" s="10" t="s">
        <v>1709</v>
      </c>
      <c r="E281" s="11"/>
      <c r="F281" s="10" t="s">
        <v>1709</v>
      </c>
      <c r="G281" s="11"/>
      <c r="H281" s="55" t="s">
        <v>1709</v>
      </c>
    </row>
    <row r="282" spans="2:8" ht="12.75">
      <c r="B282" s="9" t="s">
        <v>878</v>
      </c>
      <c r="C282" s="10" t="s">
        <v>1590</v>
      </c>
      <c r="D282" s="10" t="s">
        <v>1574</v>
      </c>
      <c r="E282" s="11">
        <v>0.16666666666666666</v>
      </c>
      <c r="F282" s="10" t="s">
        <v>1613</v>
      </c>
      <c r="G282" s="11">
        <v>0.3333333333333333</v>
      </c>
      <c r="H282" s="55" t="s">
        <v>1971</v>
      </c>
    </row>
    <row r="283" spans="2:8" ht="12.75">
      <c r="B283" s="9" t="s">
        <v>879</v>
      </c>
      <c r="C283" s="10" t="s">
        <v>1714</v>
      </c>
      <c r="D283" s="10" t="s">
        <v>1590</v>
      </c>
      <c r="E283" s="11">
        <v>0.11320754716981132</v>
      </c>
      <c r="F283" s="10" t="s">
        <v>1599</v>
      </c>
      <c r="G283" s="11">
        <v>0.09433962264150944</v>
      </c>
      <c r="H283" s="55" t="s">
        <v>1741</v>
      </c>
    </row>
    <row r="284" spans="2:8" ht="12.75">
      <c r="B284" s="9" t="s">
        <v>880</v>
      </c>
      <c r="C284" s="10" t="s">
        <v>1692</v>
      </c>
      <c r="D284" s="10" t="s">
        <v>1613</v>
      </c>
      <c r="E284" s="11">
        <v>0.2</v>
      </c>
      <c r="F284" s="10" t="s">
        <v>1574</v>
      </c>
      <c r="G284" s="11">
        <v>0.1</v>
      </c>
      <c r="H284" s="55" t="s">
        <v>1937</v>
      </c>
    </row>
    <row r="285" spans="2:8" ht="12.75">
      <c r="B285" s="9" t="s">
        <v>881</v>
      </c>
      <c r="C285" s="10" t="s">
        <v>1619</v>
      </c>
      <c r="D285" s="10" t="s">
        <v>1554</v>
      </c>
      <c r="E285" s="11">
        <v>0</v>
      </c>
      <c r="F285" s="10" t="s">
        <v>1609</v>
      </c>
      <c r="G285" s="11">
        <v>0.42857142857142855</v>
      </c>
      <c r="H285" s="55" t="s">
        <v>2179</v>
      </c>
    </row>
    <row r="286" spans="2:8" ht="12.75">
      <c r="B286" s="9" t="s">
        <v>1460</v>
      </c>
      <c r="C286" s="10" t="s">
        <v>1707</v>
      </c>
      <c r="D286" s="10" t="s">
        <v>1609</v>
      </c>
      <c r="E286" s="11">
        <v>0.12</v>
      </c>
      <c r="F286" s="10" t="s">
        <v>1613</v>
      </c>
      <c r="G286" s="11">
        <v>0.08</v>
      </c>
      <c r="H286" s="55" t="s">
        <v>1539</v>
      </c>
    </row>
    <row r="287" spans="2:8" ht="12.75">
      <c r="B287" s="9" t="s">
        <v>882</v>
      </c>
      <c r="C287" s="10" t="s">
        <v>1590</v>
      </c>
      <c r="D287" s="10" t="s">
        <v>1709</v>
      </c>
      <c r="E287" s="11"/>
      <c r="F287" s="10" t="s">
        <v>1709</v>
      </c>
      <c r="G287" s="11"/>
      <c r="H287" s="55" t="s">
        <v>1709</v>
      </c>
    </row>
    <row r="288" spans="2:8" ht="12.75">
      <c r="B288" s="9" t="s">
        <v>1266</v>
      </c>
      <c r="C288" s="10" t="s">
        <v>1808</v>
      </c>
      <c r="D288" s="10" t="s">
        <v>1707</v>
      </c>
      <c r="E288" s="11">
        <v>0.12195121951219512</v>
      </c>
      <c r="F288" s="10" t="s">
        <v>1619</v>
      </c>
      <c r="G288" s="11">
        <v>0.03414634146341464</v>
      </c>
      <c r="H288" s="55" t="s">
        <v>2338</v>
      </c>
    </row>
    <row r="289" spans="2:8" ht="12.75">
      <c r="B289" s="9" t="s">
        <v>883</v>
      </c>
      <c r="C289" s="10" t="s">
        <v>1666</v>
      </c>
      <c r="D289" s="10" t="s">
        <v>1574</v>
      </c>
      <c r="E289" s="11">
        <v>0.0625</v>
      </c>
      <c r="F289" s="10" t="s">
        <v>1554</v>
      </c>
      <c r="G289" s="11">
        <v>0</v>
      </c>
      <c r="H289" s="55" t="s">
        <v>884</v>
      </c>
    </row>
    <row r="290" spans="2:8" ht="12.75">
      <c r="B290" s="9" t="s">
        <v>885</v>
      </c>
      <c r="C290" s="10" t="s">
        <v>1728</v>
      </c>
      <c r="D290" s="10" t="s">
        <v>1560</v>
      </c>
      <c r="E290" s="11">
        <v>0.06666666666666667</v>
      </c>
      <c r="F290" s="10" t="s">
        <v>1613</v>
      </c>
      <c r="G290" s="11">
        <v>0.03333333333333333</v>
      </c>
      <c r="H290" s="55" t="s">
        <v>1337</v>
      </c>
    </row>
    <row r="291" spans="2:8" ht="12.75">
      <c r="B291" s="9" t="s">
        <v>682</v>
      </c>
      <c r="C291" s="10" t="s">
        <v>1627</v>
      </c>
      <c r="D291" s="10" t="s">
        <v>1641</v>
      </c>
      <c r="E291" s="11">
        <v>0.10256410256410256</v>
      </c>
      <c r="F291" s="10" t="s">
        <v>1620</v>
      </c>
      <c r="G291" s="11">
        <v>0.15384615384615385</v>
      </c>
      <c r="H291" s="55" t="s">
        <v>2160</v>
      </c>
    </row>
    <row r="292" spans="2:8" ht="12.75">
      <c r="B292" s="9" t="s">
        <v>886</v>
      </c>
      <c r="C292" s="10" t="s">
        <v>2360</v>
      </c>
      <c r="D292" s="10" t="s">
        <v>1575</v>
      </c>
      <c r="E292" s="11">
        <v>0.12626262626262627</v>
      </c>
      <c r="F292" s="10" t="s">
        <v>1619</v>
      </c>
      <c r="G292" s="11">
        <v>0.017676767676767676</v>
      </c>
      <c r="H292" s="55" t="s">
        <v>1731</v>
      </c>
    </row>
    <row r="293" spans="2:8" ht="12.75">
      <c r="B293" s="9" t="s">
        <v>887</v>
      </c>
      <c r="C293" s="10" t="s">
        <v>1657</v>
      </c>
      <c r="D293" s="10" t="s">
        <v>1590</v>
      </c>
      <c r="E293" s="11">
        <v>0.0821917808219178</v>
      </c>
      <c r="F293" s="10" t="s">
        <v>1609</v>
      </c>
      <c r="G293" s="11">
        <v>0.0410958904109589</v>
      </c>
      <c r="H293" s="55" t="s">
        <v>2186</v>
      </c>
    </row>
    <row r="294" spans="2:8" ht="12.75">
      <c r="B294" s="9" t="s">
        <v>888</v>
      </c>
      <c r="C294" s="10" t="s">
        <v>1843</v>
      </c>
      <c r="D294" s="10" t="s">
        <v>1714</v>
      </c>
      <c r="E294" s="11">
        <v>0.14681440443213298</v>
      </c>
      <c r="F294" s="10" t="s">
        <v>1557</v>
      </c>
      <c r="G294" s="11">
        <v>0.038781163434903045</v>
      </c>
      <c r="H294" s="55" t="s">
        <v>1279</v>
      </c>
    </row>
    <row r="295" spans="2:8" ht="12.75">
      <c r="B295" s="9" t="s">
        <v>2356</v>
      </c>
      <c r="C295" s="10" t="s">
        <v>1613</v>
      </c>
      <c r="D295" s="10" t="s">
        <v>1709</v>
      </c>
      <c r="E295" s="11"/>
      <c r="F295" s="10" t="s">
        <v>1709</v>
      </c>
      <c r="G295" s="11"/>
      <c r="H295" s="55" t="s">
        <v>1709</v>
      </c>
    </row>
    <row r="296" spans="2:8" ht="12.75">
      <c r="B296" s="9" t="s">
        <v>889</v>
      </c>
      <c r="C296" s="10" t="s">
        <v>1580</v>
      </c>
      <c r="D296" s="10" t="s">
        <v>1691</v>
      </c>
      <c r="E296" s="11">
        <v>0.1527777777777778</v>
      </c>
      <c r="F296" s="10" t="s">
        <v>1619</v>
      </c>
      <c r="G296" s="11">
        <v>0.09722222222222222</v>
      </c>
      <c r="H296" s="55" t="s">
        <v>2099</v>
      </c>
    </row>
    <row r="297" spans="2:8" ht="12.75">
      <c r="B297" s="9" t="s">
        <v>890</v>
      </c>
      <c r="C297" s="10" t="s">
        <v>2073</v>
      </c>
      <c r="D297" s="10" t="s">
        <v>1551</v>
      </c>
      <c r="E297" s="11">
        <v>0.13758389261744966</v>
      </c>
      <c r="F297" s="10" t="s">
        <v>1619</v>
      </c>
      <c r="G297" s="11">
        <v>0.02348993288590604</v>
      </c>
      <c r="H297" s="55" t="s">
        <v>2161</v>
      </c>
    </row>
    <row r="298" spans="2:8" ht="12.75">
      <c r="B298" s="9" t="s">
        <v>891</v>
      </c>
      <c r="C298" s="10" t="s">
        <v>1597</v>
      </c>
      <c r="D298" s="10" t="s">
        <v>1590</v>
      </c>
      <c r="E298" s="11">
        <v>0.1875</v>
      </c>
      <c r="F298" s="10" t="s">
        <v>1609</v>
      </c>
      <c r="G298" s="11">
        <v>0.09375</v>
      </c>
      <c r="H298" s="55" t="s">
        <v>1874</v>
      </c>
    </row>
    <row r="299" spans="2:8" ht="12.75">
      <c r="B299" s="9" t="s">
        <v>892</v>
      </c>
      <c r="C299" s="10" t="s">
        <v>1613</v>
      </c>
      <c r="D299" s="10" t="s">
        <v>1709</v>
      </c>
      <c r="E299" s="11"/>
      <c r="F299" s="10" t="s">
        <v>1709</v>
      </c>
      <c r="G299" s="11"/>
      <c r="H299" s="55" t="s">
        <v>1709</v>
      </c>
    </row>
    <row r="300" spans="2:8" ht="12.75">
      <c r="B300" s="9" t="s">
        <v>893</v>
      </c>
      <c r="C300" s="10" t="s">
        <v>1619</v>
      </c>
      <c r="D300" s="10" t="s">
        <v>1709</v>
      </c>
      <c r="E300" s="11"/>
      <c r="F300" s="10" t="s">
        <v>1709</v>
      </c>
      <c r="G300" s="11"/>
      <c r="H300" s="55" t="s">
        <v>1709</v>
      </c>
    </row>
    <row r="301" spans="2:8" ht="12.75">
      <c r="B301" s="9" t="s">
        <v>1870</v>
      </c>
      <c r="C301" s="10" t="s">
        <v>1549</v>
      </c>
      <c r="D301" s="10" t="s">
        <v>1557</v>
      </c>
      <c r="E301" s="11">
        <v>0.20588235294117646</v>
      </c>
      <c r="F301" s="10" t="s">
        <v>1554</v>
      </c>
      <c r="G301" s="11">
        <v>0</v>
      </c>
      <c r="H301" s="55" t="s">
        <v>2040</v>
      </c>
    </row>
    <row r="302" spans="2:8" ht="12.75">
      <c r="B302" s="9" t="s">
        <v>894</v>
      </c>
      <c r="C302" s="10" t="s">
        <v>1589</v>
      </c>
      <c r="D302" s="10" t="s">
        <v>1599</v>
      </c>
      <c r="E302" s="11">
        <v>0.2631578947368421</v>
      </c>
      <c r="F302" s="10" t="s">
        <v>1613</v>
      </c>
      <c r="G302" s="11">
        <v>0.10526315789473684</v>
      </c>
      <c r="H302" s="55" t="s">
        <v>2030</v>
      </c>
    </row>
    <row r="303" spans="2:8" ht="12.75">
      <c r="B303" s="9" t="s">
        <v>1591</v>
      </c>
      <c r="C303" s="10" t="s">
        <v>1714</v>
      </c>
      <c r="D303" s="10" t="s">
        <v>1619</v>
      </c>
      <c r="E303" s="11">
        <v>0.1320754716981132</v>
      </c>
      <c r="F303" s="10" t="s">
        <v>1692</v>
      </c>
      <c r="G303" s="11">
        <v>0.18867924528301888</v>
      </c>
      <c r="H303" s="55" t="s">
        <v>1523</v>
      </c>
    </row>
    <row r="304" spans="2:8" ht="12.75">
      <c r="B304" s="9" t="s">
        <v>895</v>
      </c>
      <c r="C304" s="10" t="s">
        <v>1557</v>
      </c>
      <c r="D304" s="10" t="s">
        <v>1599</v>
      </c>
      <c r="E304" s="11">
        <v>0.35714285714285715</v>
      </c>
      <c r="F304" s="10" t="s">
        <v>1554</v>
      </c>
      <c r="G304" s="11">
        <v>0</v>
      </c>
      <c r="H304" s="55" t="s">
        <v>1201</v>
      </c>
    </row>
    <row r="305" spans="2:8" ht="12.75">
      <c r="B305" s="9" t="s">
        <v>896</v>
      </c>
      <c r="C305" s="10" t="s">
        <v>1691</v>
      </c>
      <c r="D305" s="10" t="s">
        <v>1599</v>
      </c>
      <c r="E305" s="11">
        <v>0.45454545454545453</v>
      </c>
      <c r="F305" s="10" t="s">
        <v>1574</v>
      </c>
      <c r="G305" s="11">
        <v>0.09090909090909091</v>
      </c>
      <c r="H305" s="55" t="s">
        <v>1183</v>
      </c>
    </row>
    <row r="306" spans="2:8" ht="12.75">
      <c r="B306" s="9" t="s">
        <v>897</v>
      </c>
      <c r="C306" s="10" t="s">
        <v>1725</v>
      </c>
      <c r="D306" s="10" t="s">
        <v>1619</v>
      </c>
      <c r="E306" s="11">
        <v>0.4117647058823529</v>
      </c>
      <c r="F306" s="10" t="s">
        <v>1554</v>
      </c>
      <c r="G306" s="11">
        <v>0</v>
      </c>
      <c r="H306" s="55" t="s">
        <v>2306</v>
      </c>
    </row>
    <row r="307" spans="2:8" ht="12.75">
      <c r="B307" s="9" t="s">
        <v>898</v>
      </c>
      <c r="C307" s="10" t="s">
        <v>1609</v>
      </c>
      <c r="D307" s="10" t="s">
        <v>1709</v>
      </c>
      <c r="E307" s="11"/>
      <c r="F307" s="10" t="s">
        <v>1709</v>
      </c>
      <c r="G307" s="11"/>
      <c r="H307" s="55" t="s">
        <v>1709</v>
      </c>
    </row>
    <row r="308" spans="2:8" ht="12.75">
      <c r="B308" s="9" t="s">
        <v>899</v>
      </c>
      <c r="C308" s="10" t="s">
        <v>1598</v>
      </c>
      <c r="D308" s="10" t="s">
        <v>1709</v>
      </c>
      <c r="E308" s="11"/>
      <c r="F308" s="10" t="s">
        <v>1709</v>
      </c>
      <c r="G308" s="11"/>
      <c r="H308" s="55" t="s">
        <v>1709</v>
      </c>
    </row>
    <row r="309" spans="2:8" ht="12.75">
      <c r="B309" s="9" t="s">
        <v>1460</v>
      </c>
      <c r="C309" s="10" t="s">
        <v>1574</v>
      </c>
      <c r="D309" s="10" t="s">
        <v>1709</v>
      </c>
      <c r="E309" s="11"/>
      <c r="F309" s="10" t="s">
        <v>1709</v>
      </c>
      <c r="G309" s="11"/>
      <c r="H309" s="55" t="s">
        <v>1709</v>
      </c>
    </row>
    <row r="310" spans="2:8" ht="12.75">
      <c r="B310" s="9" t="s">
        <v>900</v>
      </c>
      <c r="C310" s="10" t="s">
        <v>1810</v>
      </c>
      <c r="D310" s="10" t="s">
        <v>1589</v>
      </c>
      <c r="E310" s="11">
        <v>0.16521739130434782</v>
      </c>
      <c r="F310" s="10" t="s">
        <v>1619</v>
      </c>
      <c r="G310" s="11">
        <v>0.06086956521739131</v>
      </c>
      <c r="H310" s="55" t="s">
        <v>2218</v>
      </c>
    </row>
    <row r="311" spans="2:8" ht="12.75">
      <c r="B311" s="9" t="s">
        <v>901</v>
      </c>
      <c r="C311" s="10" t="s">
        <v>1619</v>
      </c>
      <c r="D311" s="10" t="s">
        <v>1709</v>
      </c>
      <c r="E311" s="11"/>
      <c r="F311" s="10" t="s">
        <v>1709</v>
      </c>
      <c r="G311" s="11"/>
      <c r="H311" s="55" t="s">
        <v>1709</v>
      </c>
    </row>
    <row r="312" spans="2:8" ht="12.75">
      <c r="B312" s="9" t="s">
        <v>902</v>
      </c>
      <c r="C312" s="10" t="s">
        <v>1689</v>
      </c>
      <c r="D312" s="10" t="s">
        <v>1560</v>
      </c>
      <c r="E312" s="11">
        <v>0.17391304347826086</v>
      </c>
      <c r="F312" s="10" t="s">
        <v>1560</v>
      </c>
      <c r="G312" s="11">
        <v>0.17391304347826086</v>
      </c>
      <c r="H312" s="55" t="s">
        <v>679</v>
      </c>
    </row>
    <row r="313" spans="2:8" ht="12.75">
      <c r="B313" s="9" t="s">
        <v>683</v>
      </c>
      <c r="C313" s="10" t="s">
        <v>1604</v>
      </c>
      <c r="D313" s="10" t="s">
        <v>1599</v>
      </c>
      <c r="E313" s="11">
        <v>0.05747126436781609</v>
      </c>
      <c r="F313" s="10" t="s">
        <v>1641</v>
      </c>
      <c r="G313" s="11">
        <v>0.09195402298850575</v>
      </c>
      <c r="H313" s="55" t="s">
        <v>1102</v>
      </c>
    </row>
    <row r="314" spans="2:8" ht="12.75">
      <c r="B314" s="9" t="s">
        <v>903</v>
      </c>
      <c r="C314" s="10" t="s">
        <v>1641</v>
      </c>
      <c r="D314" s="10" t="s">
        <v>1709</v>
      </c>
      <c r="E314" s="11"/>
      <c r="F314" s="10" t="s">
        <v>1709</v>
      </c>
      <c r="G314" s="11"/>
      <c r="H314" s="55" t="s">
        <v>1709</v>
      </c>
    </row>
    <row r="315" spans="2:8" ht="12.75">
      <c r="B315" s="9" t="s">
        <v>904</v>
      </c>
      <c r="C315" s="10" t="s">
        <v>1691</v>
      </c>
      <c r="D315" s="10" t="s">
        <v>1709</v>
      </c>
      <c r="E315" s="11"/>
      <c r="F315" s="10" t="s">
        <v>1709</v>
      </c>
      <c r="G315" s="11"/>
      <c r="H315" s="55" t="s">
        <v>1709</v>
      </c>
    </row>
    <row r="316" spans="2:8" ht="12.75">
      <c r="B316" s="9" t="s">
        <v>905</v>
      </c>
      <c r="C316" s="10" t="s">
        <v>1810</v>
      </c>
      <c r="D316" s="10" t="s">
        <v>1574</v>
      </c>
      <c r="E316" s="11">
        <v>0.008695652173913044</v>
      </c>
      <c r="F316" s="10" t="s">
        <v>1560</v>
      </c>
      <c r="G316" s="11">
        <v>0.034782608695652174</v>
      </c>
      <c r="H316" s="55" t="s">
        <v>2083</v>
      </c>
    </row>
    <row r="317" spans="2:8" ht="12.75">
      <c r="B317" s="9" t="s">
        <v>906</v>
      </c>
      <c r="C317" s="10" t="s">
        <v>1578</v>
      </c>
      <c r="D317" s="10" t="s">
        <v>1709</v>
      </c>
      <c r="E317" s="11"/>
      <c r="F317" s="10" t="s">
        <v>1709</v>
      </c>
      <c r="G317" s="11"/>
      <c r="H317" s="55" t="s">
        <v>1709</v>
      </c>
    </row>
    <row r="318" spans="2:8" ht="12.75">
      <c r="B318" s="9" t="s">
        <v>2290</v>
      </c>
      <c r="C318" s="10" t="s">
        <v>1590</v>
      </c>
      <c r="D318" s="10" t="s">
        <v>1709</v>
      </c>
      <c r="E318" s="11"/>
      <c r="F318" s="10" t="s">
        <v>1709</v>
      </c>
      <c r="G318" s="11"/>
      <c r="H318" s="55" t="s">
        <v>1709</v>
      </c>
    </row>
    <row r="319" spans="2:8" ht="12.75">
      <c r="B319" s="9" t="s">
        <v>907</v>
      </c>
      <c r="C319" s="10" t="s">
        <v>1691</v>
      </c>
      <c r="D319" s="10" t="s">
        <v>1554</v>
      </c>
      <c r="E319" s="11">
        <v>0</v>
      </c>
      <c r="F319" s="10" t="s">
        <v>1574</v>
      </c>
      <c r="G319" s="11">
        <v>0.09090909090909091</v>
      </c>
      <c r="H319" s="55" t="s">
        <v>2099</v>
      </c>
    </row>
    <row r="320" spans="2:8" ht="12.75">
      <c r="B320" s="9" t="s">
        <v>908</v>
      </c>
      <c r="C320" s="10" t="s">
        <v>1682</v>
      </c>
      <c r="D320" s="10" t="s">
        <v>1598</v>
      </c>
      <c r="E320" s="11">
        <v>0.14285714285714285</v>
      </c>
      <c r="F320" s="10" t="s">
        <v>1613</v>
      </c>
      <c r="G320" s="11">
        <v>0.031746031746031744</v>
      </c>
      <c r="H320" s="55" t="s">
        <v>1674</v>
      </c>
    </row>
    <row r="321" spans="2:8" ht="12.75">
      <c r="B321" s="9" t="s">
        <v>909</v>
      </c>
      <c r="C321" s="10" t="s">
        <v>2129</v>
      </c>
      <c r="D321" s="10" t="s">
        <v>1589</v>
      </c>
      <c r="E321" s="11">
        <v>0.18811881188118812</v>
      </c>
      <c r="F321" s="10" t="s">
        <v>1560</v>
      </c>
      <c r="G321" s="11">
        <v>0.039603960396039604</v>
      </c>
      <c r="H321" s="55" t="s">
        <v>2374</v>
      </c>
    </row>
    <row r="322" spans="2:8" ht="12.75">
      <c r="B322" s="9" t="s">
        <v>1540</v>
      </c>
      <c r="C322" s="10" t="s">
        <v>1693</v>
      </c>
      <c r="D322" s="10" t="s">
        <v>1590</v>
      </c>
      <c r="E322" s="11">
        <v>0.23076923076923078</v>
      </c>
      <c r="F322" s="10" t="s">
        <v>1574</v>
      </c>
      <c r="G322" s="11">
        <v>0.038461538461538464</v>
      </c>
      <c r="H322" s="55" t="s">
        <v>1195</v>
      </c>
    </row>
    <row r="323" spans="2:8" ht="12.75">
      <c r="B323" s="9" t="s">
        <v>1117</v>
      </c>
      <c r="C323" s="10" t="s">
        <v>1599</v>
      </c>
      <c r="D323" s="10" t="s">
        <v>1709</v>
      </c>
      <c r="E323" s="11"/>
      <c r="F323" s="10" t="s">
        <v>1709</v>
      </c>
      <c r="G323" s="11"/>
      <c r="H323" s="55" t="s">
        <v>1709</v>
      </c>
    </row>
    <row r="324" spans="2:8" ht="12.75">
      <c r="B324" s="9" t="s">
        <v>910</v>
      </c>
      <c r="C324" s="10" t="s">
        <v>1607</v>
      </c>
      <c r="D324" s="10" t="s">
        <v>1616</v>
      </c>
      <c r="E324" s="11">
        <v>0.28125</v>
      </c>
      <c r="F324" s="10" t="s">
        <v>1692</v>
      </c>
      <c r="G324" s="11">
        <v>0.10416666666666667</v>
      </c>
      <c r="H324" s="55" t="s">
        <v>2168</v>
      </c>
    </row>
    <row r="325" spans="2:8" ht="12.75">
      <c r="B325" s="9" t="s">
        <v>1273</v>
      </c>
      <c r="C325" s="10" t="s">
        <v>1584</v>
      </c>
      <c r="D325" s="10" t="s">
        <v>1560</v>
      </c>
      <c r="E325" s="11">
        <v>0.13333333333333333</v>
      </c>
      <c r="F325" s="10" t="s">
        <v>1554</v>
      </c>
      <c r="G325" s="11">
        <v>0</v>
      </c>
      <c r="H325" s="55" t="s">
        <v>2347</v>
      </c>
    </row>
    <row r="326" spans="2:8" ht="12.75">
      <c r="B326" s="9" t="s">
        <v>911</v>
      </c>
      <c r="C326" s="10" t="s">
        <v>1725</v>
      </c>
      <c r="D326" s="10" t="s">
        <v>1574</v>
      </c>
      <c r="E326" s="11">
        <v>0.058823529411764705</v>
      </c>
      <c r="F326" s="10" t="s">
        <v>1574</v>
      </c>
      <c r="G326" s="11">
        <v>0.058823529411764705</v>
      </c>
      <c r="H326" s="55" t="s">
        <v>1078</v>
      </c>
    </row>
    <row r="327" spans="2:8" ht="12.75">
      <c r="B327" s="9" t="s">
        <v>1213</v>
      </c>
      <c r="C327" s="10" t="s">
        <v>2077</v>
      </c>
      <c r="D327" s="10" t="s">
        <v>1605</v>
      </c>
      <c r="E327" s="11">
        <v>0.11204013377926421</v>
      </c>
      <c r="F327" s="10" t="s">
        <v>1577</v>
      </c>
      <c r="G327" s="11">
        <v>0.048494983277591976</v>
      </c>
      <c r="H327" s="55" t="s">
        <v>1075</v>
      </c>
    </row>
    <row r="328" spans="2:8" ht="12.75">
      <c r="B328" s="9" t="s">
        <v>1521</v>
      </c>
      <c r="C328" s="10" t="s">
        <v>1694</v>
      </c>
      <c r="D328" s="10" t="s">
        <v>1641</v>
      </c>
      <c r="E328" s="11">
        <v>0.18604651162790697</v>
      </c>
      <c r="F328" s="10" t="s">
        <v>1613</v>
      </c>
      <c r="G328" s="11">
        <v>0.046511627906976744</v>
      </c>
      <c r="H328" s="55" t="s">
        <v>1160</v>
      </c>
    </row>
    <row r="329" spans="2:8" ht="12.75">
      <c r="B329" s="9" t="s">
        <v>912</v>
      </c>
      <c r="C329" s="10" t="s">
        <v>1571</v>
      </c>
      <c r="D329" s="10" t="s">
        <v>1560</v>
      </c>
      <c r="E329" s="11">
        <v>0.09090909090909091</v>
      </c>
      <c r="F329" s="10" t="s">
        <v>1560</v>
      </c>
      <c r="G329" s="11">
        <v>0.09090909090909091</v>
      </c>
      <c r="H329" s="55" t="s">
        <v>913</v>
      </c>
    </row>
    <row r="330" spans="2:8" ht="12.75">
      <c r="B330" s="9" t="s">
        <v>914</v>
      </c>
      <c r="C330" s="10" t="s">
        <v>1694</v>
      </c>
      <c r="D330" s="10" t="s">
        <v>1641</v>
      </c>
      <c r="E330" s="11">
        <v>0.18604651162790697</v>
      </c>
      <c r="F330" s="10" t="s">
        <v>1554</v>
      </c>
      <c r="G330" s="11">
        <v>0</v>
      </c>
      <c r="H330" s="55" t="s">
        <v>2209</v>
      </c>
    </row>
    <row r="331" spans="2:8" ht="12.75">
      <c r="B331" s="9" t="s">
        <v>915</v>
      </c>
      <c r="C331" s="10" t="s">
        <v>1553</v>
      </c>
      <c r="D331" s="10" t="s">
        <v>1574</v>
      </c>
      <c r="E331" s="11">
        <v>0.05555555555555555</v>
      </c>
      <c r="F331" s="10" t="s">
        <v>1574</v>
      </c>
      <c r="G331" s="11">
        <v>0.05555555555555555</v>
      </c>
      <c r="H331" s="55" t="s">
        <v>2079</v>
      </c>
    </row>
    <row r="332" spans="2:8" ht="12.75">
      <c r="B332" s="9" t="s">
        <v>916</v>
      </c>
      <c r="C332" s="10" t="s">
        <v>1663</v>
      </c>
      <c r="D332" s="10" t="s">
        <v>1620</v>
      </c>
      <c r="E332" s="11">
        <v>0.20689655172413793</v>
      </c>
      <c r="F332" s="10" t="s">
        <v>1554</v>
      </c>
      <c r="G332" s="11">
        <v>0</v>
      </c>
      <c r="H332" s="55" t="s">
        <v>2228</v>
      </c>
    </row>
    <row r="333" spans="2:8" ht="12.75">
      <c r="B333" s="9" t="s">
        <v>1120</v>
      </c>
      <c r="C333" s="10" t="s">
        <v>1599</v>
      </c>
      <c r="D333" s="10" t="s">
        <v>1709</v>
      </c>
      <c r="E333" s="11"/>
      <c r="F333" s="10" t="s">
        <v>1709</v>
      </c>
      <c r="G333" s="11"/>
      <c r="H333" s="55" t="s">
        <v>1709</v>
      </c>
    </row>
    <row r="334" spans="2:8" ht="12.75">
      <c r="B334" s="9" t="s">
        <v>917</v>
      </c>
      <c r="C334" s="10" t="s">
        <v>1596</v>
      </c>
      <c r="D334" s="10" t="s">
        <v>1600</v>
      </c>
      <c r="E334" s="11">
        <v>0.38235294117647056</v>
      </c>
      <c r="F334" s="10" t="s">
        <v>1554</v>
      </c>
      <c r="G334" s="11">
        <v>0</v>
      </c>
      <c r="H334" s="55" t="s">
        <v>2173</v>
      </c>
    </row>
    <row r="335" spans="2:8" ht="12.75">
      <c r="B335" s="9" t="s">
        <v>918</v>
      </c>
      <c r="C335" s="10" t="s">
        <v>1797</v>
      </c>
      <c r="D335" s="10" t="s">
        <v>1553</v>
      </c>
      <c r="E335" s="11">
        <v>0.2903225806451613</v>
      </c>
      <c r="F335" s="10" t="s">
        <v>1599</v>
      </c>
      <c r="G335" s="11">
        <v>0.08064516129032258</v>
      </c>
      <c r="H335" s="55" t="s">
        <v>1198</v>
      </c>
    </row>
    <row r="336" spans="2:8" ht="12.75">
      <c r="B336" s="9" t="s">
        <v>919</v>
      </c>
      <c r="C336" s="10" t="s">
        <v>1629</v>
      </c>
      <c r="D336" s="10" t="s">
        <v>1641</v>
      </c>
      <c r="E336" s="11">
        <v>0.08695652173913043</v>
      </c>
      <c r="F336" s="10" t="s">
        <v>1619</v>
      </c>
      <c r="G336" s="11">
        <v>0.07608695652173914</v>
      </c>
      <c r="H336" s="55" t="s">
        <v>1290</v>
      </c>
    </row>
    <row r="337" spans="2:8" ht="12.75">
      <c r="B337" s="9" t="s">
        <v>920</v>
      </c>
      <c r="C337" s="10" t="s">
        <v>1808</v>
      </c>
      <c r="D337" s="10" t="s">
        <v>1707</v>
      </c>
      <c r="E337" s="11">
        <v>0.12195121951219512</v>
      </c>
      <c r="F337" s="10" t="s">
        <v>1666</v>
      </c>
      <c r="G337" s="11">
        <v>0.07804878048780488</v>
      </c>
      <c r="H337" s="55" t="s">
        <v>1218</v>
      </c>
    </row>
    <row r="338" spans="2:8" ht="12.75">
      <c r="B338" s="9" t="s">
        <v>921</v>
      </c>
      <c r="C338" s="10" t="s">
        <v>1609</v>
      </c>
      <c r="D338" s="10" t="s">
        <v>1709</v>
      </c>
      <c r="E338" s="11"/>
      <c r="F338" s="10" t="s">
        <v>1709</v>
      </c>
      <c r="G338" s="11"/>
      <c r="H338" s="55" t="s">
        <v>1709</v>
      </c>
    </row>
    <row r="339" spans="2:8" ht="12.75">
      <c r="B339" s="9" t="s">
        <v>1484</v>
      </c>
      <c r="C339" s="10" t="s">
        <v>1568</v>
      </c>
      <c r="D339" s="10" t="s">
        <v>1619</v>
      </c>
      <c r="E339" s="11">
        <v>0.08641975308641975</v>
      </c>
      <c r="F339" s="10" t="s">
        <v>1557</v>
      </c>
      <c r="G339" s="11">
        <v>0.1728395061728395</v>
      </c>
      <c r="H339" s="55" t="s">
        <v>1327</v>
      </c>
    </row>
    <row r="340" spans="2:8" ht="12.75">
      <c r="B340" s="9" t="s">
        <v>1121</v>
      </c>
      <c r="C340" s="10" t="s">
        <v>1584</v>
      </c>
      <c r="D340" s="10" t="s">
        <v>1599</v>
      </c>
      <c r="E340" s="11">
        <v>0.16666666666666666</v>
      </c>
      <c r="F340" s="10" t="s">
        <v>1574</v>
      </c>
      <c r="G340" s="11">
        <v>0.03333333333333333</v>
      </c>
      <c r="H340" s="55" t="s">
        <v>1309</v>
      </c>
    </row>
    <row r="341" spans="2:8" ht="12.75">
      <c r="B341" s="9" t="s">
        <v>922</v>
      </c>
      <c r="C341" s="10" t="s">
        <v>1666</v>
      </c>
      <c r="D341" s="10" t="s">
        <v>1613</v>
      </c>
      <c r="E341" s="11">
        <v>0.125</v>
      </c>
      <c r="F341" s="10" t="s">
        <v>1554</v>
      </c>
      <c r="G341" s="11">
        <v>0</v>
      </c>
      <c r="H341" s="55" t="s">
        <v>1347</v>
      </c>
    </row>
    <row r="342" spans="2:8" ht="12.75">
      <c r="B342" s="9" t="s">
        <v>1482</v>
      </c>
      <c r="C342" s="10" t="s">
        <v>1557</v>
      </c>
      <c r="D342" s="10" t="s">
        <v>1709</v>
      </c>
      <c r="E342" s="11"/>
      <c r="F342" s="10" t="s">
        <v>1709</v>
      </c>
      <c r="G342" s="11"/>
      <c r="H342" s="55" t="s">
        <v>1709</v>
      </c>
    </row>
    <row r="343" spans="2:8" ht="12.75">
      <c r="B343" s="9" t="s">
        <v>923</v>
      </c>
      <c r="C343" s="10" t="s">
        <v>1599</v>
      </c>
      <c r="D343" s="10" t="s">
        <v>1709</v>
      </c>
      <c r="E343" s="11"/>
      <c r="F343" s="10" t="s">
        <v>1709</v>
      </c>
      <c r="G343" s="11"/>
      <c r="H343" s="55" t="s">
        <v>1709</v>
      </c>
    </row>
    <row r="344" spans="2:8" ht="12.75">
      <c r="B344" s="9" t="s">
        <v>2006</v>
      </c>
      <c r="C344" s="10" t="s">
        <v>1599</v>
      </c>
      <c r="D344" s="10" t="s">
        <v>1709</v>
      </c>
      <c r="E344" s="11"/>
      <c r="F344" s="10" t="s">
        <v>1709</v>
      </c>
      <c r="G344" s="11"/>
      <c r="H344" s="55" t="s">
        <v>1709</v>
      </c>
    </row>
    <row r="345" spans="2:8" ht="12.75">
      <c r="B345" s="9" t="s">
        <v>924</v>
      </c>
      <c r="C345" s="10" t="s">
        <v>1560</v>
      </c>
      <c r="D345" s="10" t="s">
        <v>1709</v>
      </c>
      <c r="E345" s="11"/>
      <c r="F345" s="10" t="s">
        <v>1709</v>
      </c>
      <c r="G345" s="11"/>
      <c r="H345" s="55" t="s">
        <v>1709</v>
      </c>
    </row>
    <row r="346" spans="2:8" ht="12.75">
      <c r="B346" s="9" t="s">
        <v>925</v>
      </c>
      <c r="C346" s="10" t="s">
        <v>1560</v>
      </c>
      <c r="D346" s="10" t="s">
        <v>1709</v>
      </c>
      <c r="E346" s="11"/>
      <c r="F346" s="10" t="s">
        <v>1709</v>
      </c>
      <c r="G346" s="11"/>
      <c r="H346" s="55" t="s">
        <v>1709</v>
      </c>
    </row>
    <row r="347" spans="2:8" ht="12.75">
      <c r="B347" s="9" t="s">
        <v>926</v>
      </c>
      <c r="C347" s="10" t="s">
        <v>1598</v>
      </c>
      <c r="D347" s="10" t="s">
        <v>1609</v>
      </c>
      <c r="E347" s="11">
        <v>0.3333333333333333</v>
      </c>
      <c r="F347" s="10" t="s">
        <v>1574</v>
      </c>
      <c r="G347" s="11">
        <v>0.1111111111111111</v>
      </c>
      <c r="H347" s="55" t="s">
        <v>2355</v>
      </c>
    </row>
    <row r="348" spans="2:8" ht="12.75">
      <c r="B348" s="9" t="s">
        <v>927</v>
      </c>
      <c r="C348" s="10" t="s">
        <v>1598</v>
      </c>
      <c r="D348" s="10" t="s">
        <v>1709</v>
      </c>
      <c r="E348" s="11"/>
      <c r="F348" s="10" t="s">
        <v>1709</v>
      </c>
      <c r="G348" s="11"/>
      <c r="H348" s="55" t="s">
        <v>1709</v>
      </c>
    </row>
    <row r="349" spans="2:8" ht="12.75">
      <c r="B349" s="9" t="s">
        <v>1257</v>
      </c>
      <c r="C349" s="10" t="s">
        <v>1620</v>
      </c>
      <c r="D349" s="10" t="s">
        <v>1709</v>
      </c>
      <c r="E349" s="11"/>
      <c r="F349" s="10" t="s">
        <v>1709</v>
      </c>
      <c r="G349" s="11"/>
      <c r="H349" s="55" t="s">
        <v>1709</v>
      </c>
    </row>
    <row r="350" spans="2:8" ht="12.75">
      <c r="B350" s="9" t="s">
        <v>928</v>
      </c>
      <c r="C350" s="10" t="s">
        <v>1616</v>
      </c>
      <c r="D350" s="10" t="s">
        <v>1619</v>
      </c>
      <c r="E350" s="11">
        <v>0.25925925925925924</v>
      </c>
      <c r="F350" s="10" t="s">
        <v>1574</v>
      </c>
      <c r="G350" s="11">
        <v>0.037037037037037035</v>
      </c>
      <c r="H350" s="55" t="s">
        <v>1818</v>
      </c>
    </row>
    <row r="351" spans="2:8" ht="12.75">
      <c r="B351" s="9" t="s">
        <v>929</v>
      </c>
      <c r="C351" s="10" t="s">
        <v>1590</v>
      </c>
      <c r="D351" s="10" t="s">
        <v>1709</v>
      </c>
      <c r="E351" s="11"/>
      <c r="F351" s="10" t="s">
        <v>1709</v>
      </c>
      <c r="G351" s="11"/>
      <c r="H351" s="55" t="s">
        <v>1709</v>
      </c>
    </row>
    <row r="352" spans="2:8" ht="12.75">
      <c r="B352" s="9" t="s">
        <v>930</v>
      </c>
      <c r="C352" s="10" t="s">
        <v>1599</v>
      </c>
      <c r="D352" s="10" t="s">
        <v>1709</v>
      </c>
      <c r="E352" s="11"/>
      <c r="F352" s="10" t="s">
        <v>1709</v>
      </c>
      <c r="G352" s="11"/>
      <c r="H352" s="55" t="s">
        <v>1709</v>
      </c>
    </row>
    <row r="353" spans="2:8" ht="12.75">
      <c r="B353" s="9" t="s">
        <v>918</v>
      </c>
      <c r="C353" s="10" t="s">
        <v>1749</v>
      </c>
      <c r="D353" s="10" t="s">
        <v>1560</v>
      </c>
      <c r="E353" s="11">
        <v>0.056338028169014086</v>
      </c>
      <c r="F353" s="10" t="s">
        <v>1574</v>
      </c>
      <c r="G353" s="11">
        <v>0.014084507042253521</v>
      </c>
      <c r="H353" s="55" t="s">
        <v>931</v>
      </c>
    </row>
    <row r="354" spans="2:8" ht="12.75">
      <c r="B354" s="9" t="s">
        <v>932</v>
      </c>
      <c r="C354" s="10" t="s">
        <v>1587</v>
      </c>
      <c r="D354" s="10" t="s">
        <v>1560</v>
      </c>
      <c r="E354" s="11">
        <v>0.11428571428571428</v>
      </c>
      <c r="F354" s="10" t="s">
        <v>1574</v>
      </c>
      <c r="G354" s="11">
        <v>0.02857142857142857</v>
      </c>
      <c r="H354" s="55" t="s">
        <v>1113</v>
      </c>
    </row>
    <row r="355" spans="2:8" ht="12.75">
      <c r="B355" s="9" t="s">
        <v>1502</v>
      </c>
      <c r="C355" s="10" t="s">
        <v>1619</v>
      </c>
      <c r="D355" s="10" t="s">
        <v>1709</v>
      </c>
      <c r="E355" s="11"/>
      <c r="F355" s="10" t="s">
        <v>1709</v>
      </c>
      <c r="G355" s="11"/>
      <c r="H355" s="55" t="s">
        <v>1709</v>
      </c>
    </row>
    <row r="356" spans="2:8" ht="12.75">
      <c r="B356" s="9" t="s">
        <v>933</v>
      </c>
      <c r="C356" s="10" t="s">
        <v>1609</v>
      </c>
      <c r="D356" s="10" t="s">
        <v>1709</v>
      </c>
      <c r="E356" s="11"/>
      <c r="F356" s="10" t="s">
        <v>1709</v>
      </c>
      <c r="G356" s="11"/>
      <c r="H356" s="55" t="s">
        <v>1709</v>
      </c>
    </row>
    <row r="357" spans="2:8" ht="12.75">
      <c r="B357" s="9" t="s">
        <v>934</v>
      </c>
      <c r="C357" s="10" t="s">
        <v>1600</v>
      </c>
      <c r="D357" s="10" t="s">
        <v>1554</v>
      </c>
      <c r="E357" s="11">
        <v>0</v>
      </c>
      <c r="F357" s="10" t="s">
        <v>1554</v>
      </c>
      <c r="G357" s="11">
        <v>0</v>
      </c>
      <c r="H357" s="55" t="s">
        <v>1856</v>
      </c>
    </row>
    <row r="358" spans="2:8" ht="12.75">
      <c r="B358" s="9" t="s">
        <v>1414</v>
      </c>
      <c r="C358" s="10" t="s">
        <v>1598</v>
      </c>
      <c r="D358" s="10" t="s">
        <v>1554</v>
      </c>
      <c r="E358" s="11">
        <v>0</v>
      </c>
      <c r="F358" s="10" t="s">
        <v>1554</v>
      </c>
      <c r="G358" s="11">
        <v>0</v>
      </c>
      <c r="H358" s="55" t="s">
        <v>1732</v>
      </c>
    </row>
    <row r="359" spans="2:8" ht="12.75">
      <c r="B359" s="9" t="s">
        <v>1918</v>
      </c>
      <c r="C359" s="10" t="s">
        <v>1630</v>
      </c>
      <c r="D359" s="10" t="s">
        <v>1691</v>
      </c>
      <c r="E359" s="11">
        <v>0.10185185185185185</v>
      </c>
      <c r="F359" s="10" t="s">
        <v>1641</v>
      </c>
      <c r="G359" s="11">
        <v>0.07407407407407407</v>
      </c>
      <c r="H359" s="55" t="s">
        <v>2269</v>
      </c>
    </row>
    <row r="360" spans="2:8" ht="12.75">
      <c r="B360" s="9" t="s">
        <v>935</v>
      </c>
      <c r="C360" s="10" t="s">
        <v>1613</v>
      </c>
      <c r="D360" s="10" t="s">
        <v>1709</v>
      </c>
      <c r="E360" s="11"/>
      <c r="F360" s="10" t="s">
        <v>1709</v>
      </c>
      <c r="G360" s="11"/>
      <c r="H360" s="55" t="s">
        <v>1709</v>
      </c>
    </row>
    <row r="361" spans="2:8" ht="12.75">
      <c r="B361" s="9" t="s">
        <v>1735</v>
      </c>
      <c r="C361" s="10" t="s">
        <v>1590</v>
      </c>
      <c r="D361" s="10" t="s">
        <v>1709</v>
      </c>
      <c r="E361" s="11"/>
      <c r="F361" s="10" t="s">
        <v>1709</v>
      </c>
      <c r="G361" s="11"/>
      <c r="H361" s="55" t="s">
        <v>1709</v>
      </c>
    </row>
    <row r="362" spans="2:8" ht="12.75">
      <c r="B362" s="9" t="s">
        <v>733</v>
      </c>
      <c r="C362" s="10" t="s">
        <v>1752</v>
      </c>
      <c r="D362" s="10" t="s">
        <v>1609</v>
      </c>
      <c r="E362" s="11">
        <v>0.08333333333333333</v>
      </c>
      <c r="F362" s="10" t="s">
        <v>1560</v>
      </c>
      <c r="G362" s="11">
        <v>0.1111111111111111</v>
      </c>
      <c r="H362" s="55" t="s">
        <v>2007</v>
      </c>
    </row>
    <row r="363" spans="2:8" ht="12.75">
      <c r="B363" s="9" t="s">
        <v>936</v>
      </c>
      <c r="C363" s="10" t="s">
        <v>1688</v>
      </c>
      <c r="D363" s="10" t="s">
        <v>1620</v>
      </c>
      <c r="E363" s="11">
        <v>0.19672131147540983</v>
      </c>
      <c r="F363" s="10" t="s">
        <v>1574</v>
      </c>
      <c r="G363" s="11">
        <v>0.01639344262295082</v>
      </c>
      <c r="H363" s="55" t="s">
        <v>1310</v>
      </c>
    </row>
    <row r="364" spans="2:8" ht="12.75">
      <c r="B364" s="9" t="s">
        <v>937</v>
      </c>
      <c r="C364" s="10" t="s">
        <v>1557</v>
      </c>
      <c r="D364" s="10" t="s">
        <v>1574</v>
      </c>
      <c r="E364" s="11">
        <v>0.07142857142857142</v>
      </c>
      <c r="F364" s="10" t="s">
        <v>1574</v>
      </c>
      <c r="G364" s="11">
        <v>0.07142857142857142</v>
      </c>
      <c r="H364" s="55" t="s">
        <v>1239</v>
      </c>
    </row>
    <row r="365" spans="2:8" ht="12.75">
      <c r="B365" s="9" t="s">
        <v>938</v>
      </c>
      <c r="C365" s="10" t="s">
        <v>1578</v>
      </c>
      <c r="D365" s="10" t="s">
        <v>1613</v>
      </c>
      <c r="E365" s="11">
        <v>0.13333333333333333</v>
      </c>
      <c r="F365" s="10" t="s">
        <v>1554</v>
      </c>
      <c r="G365" s="11">
        <v>0</v>
      </c>
      <c r="H365" s="55" t="s">
        <v>1200</v>
      </c>
    </row>
    <row r="366" spans="2:8" ht="12.75">
      <c r="B366" s="9" t="s">
        <v>939</v>
      </c>
      <c r="C366" s="10" t="s">
        <v>1597</v>
      </c>
      <c r="D366" s="10" t="s">
        <v>1613</v>
      </c>
      <c r="E366" s="11">
        <v>0.0625</v>
      </c>
      <c r="F366" s="10" t="s">
        <v>1609</v>
      </c>
      <c r="G366" s="11">
        <v>0.09375</v>
      </c>
      <c r="H366" s="55" t="s">
        <v>2186</v>
      </c>
    </row>
    <row r="367" spans="2:8" ht="12.75">
      <c r="B367" s="9" t="s">
        <v>1276</v>
      </c>
      <c r="C367" s="10" t="s">
        <v>1597</v>
      </c>
      <c r="D367" s="10" t="s">
        <v>1613</v>
      </c>
      <c r="E367" s="11">
        <v>0.0625</v>
      </c>
      <c r="F367" s="10" t="s">
        <v>1613</v>
      </c>
      <c r="G367" s="11">
        <v>0.0625</v>
      </c>
      <c r="H367" s="55" t="s">
        <v>1539</v>
      </c>
    </row>
    <row r="368" spans="2:8" ht="12.75">
      <c r="B368" s="9" t="s">
        <v>940</v>
      </c>
      <c r="C368" s="10" t="s">
        <v>1694</v>
      </c>
      <c r="D368" s="10" t="s">
        <v>1590</v>
      </c>
      <c r="E368" s="11">
        <v>0.13953488372093023</v>
      </c>
      <c r="F368" s="10" t="s">
        <v>1613</v>
      </c>
      <c r="G368" s="11">
        <v>0.046511627906976744</v>
      </c>
      <c r="H368" s="55" t="s">
        <v>2388</v>
      </c>
    </row>
    <row r="369" spans="2:8" ht="12.75">
      <c r="B369" s="9" t="s">
        <v>941</v>
      </c>
      <c r="C369" s="10" t="s">
        <v>1618</v>
      </c>
      <c r="D369" s="10" t="s">
        <v>1609</v>
      </c>
      <c r="E369" s="11">
        <v>0.07692307692307693</v>
      </c>
      <c r="F369" s="10" t="s">
        <v>1574</v>
      </c>
      <c r="G369" s="11">
        <v>0.02564102564102564</v>
      </c>
      <c r="H369" s="55" t="s">
        <v>2288</v>
      </c>
    </row>
    <row r="370" spans="2:8" ht="12.75">
      <c r="B370" s="9" t="s">
        <v>1968</v>
      </c>
      <c r="C370" s="10" t="s">
        <v>1609</v>
      </c>
      <c r="D370" s="10" t="s">
        <v>1709</v>
      </c>
      <c r="E370" s="11"/>
      <c r="F370" s="10" t="s">
        <v>1709</v>
      </c>
      <c r="G370" s="11"/>
      <c r="H370" s="55" t="s">
        <v>1709</v>
      </c>
    </row>
    <row r="371" spans="2:8" ht="12.75">
      <c r="B371" s="9" t="s">
        <v>942</v>
      </c>
      <c r="C371" s="10" t="s">
        <v>1619</v>
      </c>
      <c r="D371" s="10" t="s">
        <v>1709</v>
      </c>
      <c r="E371" s="11"/>
      <c r="F371" s="10" t="s">
        <v>1709</v>
      </c>
      <c r="G371" s="11"/>
      <c r="H371" s="55" t="s">
        <v>1709</v>
      </c>
    </row>
    <row r="372" spans="2:8" ht="12.75">
      <c r="B372" s="9" t="s">
        <v>943</v>
      </c>
      <c r="C372" s="10" t="s">
        <v>1576</v>
      </c>
      <c r="D372" s="10" t="s">
        <v>1599</v>
      </c>
      <c r="E372" s="11">
        <v>0.16129032258064516</v>
      </c>
      <c r="F372" s="10" t="s">
        <v>1613</v>
      </c>
      <c r="G372" s="11">
        <v>0.06451612903225806</v>
      </c>
      <c r="H372" s="55" t="s">
        <v>1279</v>
      </c>
    </row>
    <row r="373" spans="2:8" ht="12.75">
      <c r="B373" s="9" t="s">
        <v>944</v>
      </c>
      <c r="C373" s="10" t="s">
        <v>1599</v>
      </c>
      <c r="D373" s="10" t="s">
        <v>1709</v>
      </c>
      <c r="E373" s="11"/>
      <c r="F373" s="10" t="s">
        <v>1709</v>
      </c>
      <c r="G373" s="11"/>
      <c r="H373" s="55" t="s">
        <v>1709</v>
      </c>
    </row>
    <row r="374" spans="2:8" ht="12.75">
      <c r="B374" s="9" t="s">
        <v>2141</v>
      </c>
      <c r="C374" s="10" t="s">
        <v>1598</v>
      </c>
      <c r="D374" s="10" t="s">
        <v>1709</v>
      </c>
      <c r="E374" s="11"/>
      <c r="F374" s="10" t="s">
        <v>1709</v>
      </c>
      <c r="G374" s="11"/>
      <c r="H374" s="55" t="s">
        <v>1709</v>
      </c>
    </row>
    <row r="375" spans="2:8" ht="12.75">
      <c r="B375" s="9" t="s">
        <v>1969</v>
      </c>
      <c r="C375" s="10" t="s">
        <v>1560</v>
      </c>
      <c r="D375" s="10" t="s">
        <v>1709</v>
      </c>
      <c r="E375" s="11"/>
      <c r="F375" s="10" t="s">
        <v>1709</v>
      </c>
      <c r="G375" s="11"/>
      <c r="H375" s="55" t="s">
        <v>1709</v>
      </c>
    </row>
    <row r="376" spans="2:8" ht="12.75">
      <c r="B376" s="9" t="s">
        <v>945</v>
      </c>
      <c r="C376" s="10" t="s">
        <v>1692</v>
      </c>
      <c r="D376" s="10" t="s">
        <v>1554</v>
      </c>
      <c r="E376" s="11">
        <v>0</v>
      </c>
      <c r="F376" s="10" t="s">
        <v>1613</v>
      </c>
      <c r="G376" s="11">
        <v>0.2</v>
      </c>
      <c r="H376" s="55" t="s">
        <v>2188</v>
      </c>
    </row>
    <row r="377" spans="2:8" ht="12.75">
      <c r="B377" s="9" t="s">
        <v>946</v>
      </c>
      <c r="C377" s="10" t="s">
        <v>1599</v>
      </c>
      <c r="D377" s="10" t="s">
        <v>1709</v>
      </c>
      <c r="E377" s="11"/>
      <c r="F377" s="10" t="s">
        <v>1709</v>
      </c>
      <c r="G377" s="11"/>
      <c r="H377" s="55" t="s">
        <v>1709</v>
      </c>
    </row>
    <row r="378" spans="2:8" ht="12.75">
      <c r="B378" s="9" t="s">
        <v>947</v>
      </c>
      <c r="C378" s="10" t="s">
        <v>1560</v>
      </c>
      <c r="D378" s="10" t="s">
        <v>1709</v>
      </c>
      <c r="E378" s="11"/>
      <c r="F378" s="10" t="s">
        <v>1709</v>
      </c>
      <c r="G378" s="11"/>
      <c r="H378" s="55" t="s">
        <v>1709</v>
      </c>
    </row>
    <row r="379" spans="2:8" ht="12.75">
      <c r="B379" s="9" t="s">
        <v>948</v>
      </c>
      <c r="C379" s="10" t="s">
        <v>1620</v>
      </c>
      <c r="D379" s="10" t="s">
        <v>1709</v>
      </c>
      <c r="E379" s="11"/>
      <c r="F379" s="10" t="s">
        <v>1709</v>
      </c>
      <c r="G379" s="11"/>
      <c r="H379" s="55" t="s">
        <v>1709</v>
      </c>
    </row>
    <row r="380" spans="2:8" ht="12.75">
      <c r="B380" s="9" t="s">
        <v>949</v>
      </c>
      <c r="C380" s="10" t="s">
        <v>1641</v>
      </c>
      <c r="D380" s="10" t="s">
        <v>1709</v>
      </c>
      <c r="E380" s="11"/>
      <c r="F380" s="10" t="s">
        <v>1709</v>
      </c>
      <c r="G380" s="11"/>
      <c r="H380" s="55" t="s">
        <v>1709</v>
      </c>
    </row>
    <row r="381" spans="2:8" ht="12.75">
      <c r="B381" s="9" t="s">
        <v>950</v>
      </c>
      <c r="C381" s="10" t="s">
        <v>1560</v>
      </c>
      <c r="D381" s="10" t="s">
        <v>1709</v>
      </c>
      <c r="E381" s="11"/>
      <c r="F381" s="10" t="s">
        <v>1709</v>
      </c>
      <c r="G381" s="11"/>
      <c r="H381" s="55" t="s">
        <v>1709</v>
      </c>
    </row>
    <row r="382" spans="2:8" ht="12.75">
      <c r="B382" s="9" t="s">
        <v>1921</v>
      </c>
      <c r="C382" s="10" t="s">
        <v>1599</v>
      </c>
      <c r="D382" s="10" t="s">
        <v>1709</v>
      </c>
      <c r="E382" s="11"/>
      <c r="F382" s="10" t="s">
        <v>1709</v>
      </c>
      <c r="G382" s="11"/>
      <c r="H382" s="55" t="s">
        <v>1709</v>
      </c>
    </row>
    <row r="383" spans="2:8" ht="12.75">
      <c r="B383" s="9" t="s">
        <v>951</v>
      </c>
      <c r="C383" s="10" t="s">
        <v>1572</v>
      </c>
      <c r="D383" s="10" t="s">
        <v>1599</v>
      </c>
      <c r="E383" s="11">
        <v>0.15151515151515152</v>
      </c>
      <c r="F383" s="10" t="s">
        <v>1609</v>
      </c>
      <c r="G383" s="11">
        <v>0.09090909090909091</v>
      </c>
      <c r="H383" s="55" t="s">
        <v>1342</v>
      </c>
    </row>
    <row r="384" spans="2:8" ht="12.75">
      <c r="B384" s="9" t="s">
        <v>952</v>
      </c>
      <c r="C384" s="10" t="s">
        <v>1572</v>
      </c>
      <c r="D384" s="10" t="s">
        <v>1599</v>
      </c>
      <c r="E384" s="11">
        <v>0.15151515151515152</v>
      </c>
      <c r="F384" s="10" t="s">
        <v>1554</v>
      </c>
      <c r="G384" s="11">
        <v>0</v>
      </c>
      <c r="H384" s="55" t="s">
        <v>2161</v>
      </c>
    </row>
    <row r="385" spans="2:8" ht="12.75">
      <c r="B385" s="9" t="s">
        <v>953</v>
      </c>
      <c r="C385" s="10" t="s">
        <v>1689</v>
      </c>
      <c r="D385" s="10" t="s">
        <v>1613</v>
      </c>
      <c r="E385" s="11">
        <v>0.08695652173913043</v>
      </c>
      <c r="F385" s="10" t="s">
        <v>1554</v>
      </c>
      <c r="G385" s="11">
        <v>0</v>
      </c>
      <c r="H385" s="55" t="s">
        <v>2179</v>
      </c>
    </row>
    <row r="386" spans="2:8" ht="12.75">
      <c r="B386" s="9" t="s">
        <v>1893</v>
      </c>
      <c r="C386" s="10" t="s">
        <v>1666</v>
      </c>
      <c r="D386" s="10" t="s">
        <v>1613</v>
      </c>
      <c r="E386" s="11">
        <v>0.125</v>
      </c>
      <c r="F386" s="10" t="s">
        <v>1641</v>
      </c>
      <c r="G386" s="11">
        <v>0.5</v>
      </c>
      <c r="H386" s="55" t="s">
        <v>954</v>
      </c>
    </row>
    <row r="387" spans="2:8" ht="12.75">
      <c r="B387" s="9" t="s">
        <v>955</v>
      </c>
      <c r="C387" s="10" t="s">
        <v>1578</v>
      </c>
      <c r="D387" s="10" t="s">
        <v>1613</v>
      </c>
      <c r="E387" s="11">
        <v>0.13333333333333333</v>
      </c>
      <c r="F387" s="10" t="s">
        <v>1554</v>
      </c>
      <c r="G387" s="11">
        <v>0</v>
      </c>
      <c r="H387" s="55" t="s">
        <v>2146</v>
      </c>
    </row>
    <row r="388" spans="2:8" ht="12.75">
      <c r="B388" s="9" t="s">
        <v>956</v>
      </c>
      <c r="C388" s="10" t="s">
        <v>1620</v>
      </c>
      <c r="D388" s="10" t="s">
        <v>1574</v>
      </c>
      <c r="E388" s="11">
        <v>0.08333333333333333</v>
      </c>
      <c r="F388" s="10" t="s">
        <v>1554</v>
      </c>
      <c r="G388" s="11">
        <v>0</v>
      </c>
      <c r="H388" s="55" t="s">
        <v>1937</v>
      </c>
    </row>
    <row r="389" spans="2:8" ht="12.75">
      <c r="B389" s="9" t="s">
        <v>957</v>
      </c>
      <c r="C389" s="10" t="s">
        <v>1573</v>
      </c>
      <c r="D389" s="10" t="s">
        <v>1590</v>
      </c>
      <c r="E389" s="11">
        <v>0.11538461538461539</v>
      </c>
      <c r="F389" s="10" t="s">
        <v>1574</v>
      </c>
      <c r="G389" s="11">
        <v>0.019230769230769232</v>
      </c>
      <c r="H389" s="55" t="s">
        <v>1216</v>
      </c>
    </row>
    <row r="390" spans="2:8" ht="12.75">
      <c r="B390" s="9" t="s">
        <v>958</v>
      </c>
      <c r="C390" s="10" t="s">
        <v>1696</v>
      </c>
      <c r="D390" s="10" t="s">
        <v>1599</v>
      </c>
      <c r="E390" s="11">
        <v>0.08771929824561403</v>
      </c>
      <c r="F390" s="10" t="s">
        <v>1692</v>
      </c>
      <c r="G390" s="11">
        <v>0.17543859649122806</v>
      </c>
      <c r="H390" s="55" t="s">
        <v>1092</v>
      </c>
    </row>
    <row r="391" spans="2:8" ht="12.75">
      <c r="B391" s="9" t="s">
        <v>2145</v>
      </c>
      <c r="C391" s="10" t="s">
        <v>1596</v>
      </c>
      <c r="D391" s="10" t="s">
        <v>1574</v>
      </c>
      <c r="E391" s="11">
        <v>0.029411764705882353</v>
      </c>
      <c r="F391" s="10" t="s">
        <v>1609</v>
      </c>
      <c r="G391" s="11">
        <v>0.08823529411764706</v>
      </c>
      <c r="H391" s="55" t="s">
        <v>1153</v>
      </c>
    </row>
    <row r="392" spans="2:8" ht="12.75">
      <c r="B392" s="9" t="s">
        <v>959</v>
      </c>
      <c r="C392" s="10" t="s">
        <v>1694</v>
      </c>
      <c r="D392" s="10" t="s">
        <v>1619</v>
      </c>
      <c r="E392" s="11">
        <v>0.16279069767441862</v>
      </c>
      <c r="F392" s="10" t="s">
        <v>1609</v>
      </c>
      <c r="G392" s="11">
        <v>0.06976744186046512</v>
      </c>
      <c r="H392" s="55" t="s">
        <v>1548</v>
      </c>
    </row>
    <row r="393" spans="2:8" ht="12.75">
      <c r="B393" s="9" t="s">
        <v>2356</v>
      </c>
      <c r="C393" s="10" t="s">
        <v>1589</v>
      </c>
      <c r="D393" s="10" t="s">
        <v>1609</v>
      </c>
      <c r="E393" s="11">
        <v>0.15789473684210525</v>
      </c>
      <c r="F393" s="10" t="s">
        <v>1554</v>
      </c>
      <c r="G393" s="11">
        <v>0</v>
      </c>
      <c r="H393" s="55" t="s">
        <v>1856</v>
      </c>
    </row>
    <row r="394" spans="2:8" ht="12.75">
      <c r="B394" s="9" t="s">
        <v>960</v>
      </c>
      <c r="C394" s="10" t="s">
        <v>1590</v>
      </c>
      <c r="D394" s="10" t="s">
        <v>1709</v>
      </c>
      <c r="E394" s="11"/>
      <c r="F394" s="10" t="s">
        <v>1709</v>
      </c>
      <c r="G394" s="11"/>
      <c r="H394" s="55" t="s">
        <v>1709</v>
      </c>
    </row>
    <row r="395" spans="2:8" ht="12.75">
      <c r="B395" s="9" t="s">
        <v>961</v>
      </c>
      <c r="C395" s="10" t="s">
        <v>1619</v>
      </c>
      <c r="D395" s="10" t="s">
        <v>1599</v>
      </c>
      <c r="E395" s="11">
        <v>0.7142857142857143</v>
      </c>
      <c r="F395" s="10" t="s">
        <v>1554</v>
      </c>
      <c r="G395" s="11">
        <v>0</v>
      </c>
      <c r="H395" s="55" t="s">
        <v>962</v>
      </c>
    </row>
    <row r="396" spans="2:8" ht="12.75">
      <c r="B396" s="9" t="s">
        <v>963</v>
      </c>
      <c r="C396" s="10" t="s">
        <v>1707</v>
      </c>
      <c r="D396" s="10" t="s">
        <v>1560</v>
      </c>
      <c r="E396" s="11">
        <v>0.16</v>
      </c>
      <c r="F396" s="10" t="s">
        <v>1613</v>
      </c>
      <c r="G396" s="11">
        <v>0.08</v>
      </c>
      <c r="H396" s="55" t="s">
        <v>1195</v>
      </c>
    </row>
    <row r="397" spans="2:8" ht="12.75">
      <c r="B397" s="9" t="s">
        <v>964</v>
      </c>
      <c r="C397" s="10" t="s">
        <v>1590</v>
      </c>
      <c r="D397" s="10" t="s">
        <v>1709</v>
      </c>
      <c r="E397" s="11"/>
      <c r="F397" s="10" t="s">
        <v>1709</v>
      </c>
      <c r="G397" s="11"/>
      <c r="H397" s="55" t="s">
        <v>1709</v>
      </c>
    </row>
    <row r="398" spans="2:8" ht="12.75">
      <c r="B398" s="9" t="s">
        <v>965</v>
      </c>
      <c r="C398" s="10" t="s">
        <v>1613</v>
      </c>
      <c r="D398" s="10" t="s">
        <v>1709</v>
      </c>
      <c r="E398" s="11"/>
      <c r="F398" s="10" t="s">
        <v>1709</v>
      </c>
      <c r="G398" s="11"/>
      <c r="H398" s="55" t="s">
        <v>1709</v>
      </c>
    </row>
    <row r="399" spans="2:8" ht="12.75">
      <c r="B399" s="9" t="s">
        <v>1460</v>
      </c>
      <c r="C399" s="10" t="s">
        <v>1613</v>
      </c>
      <c r="D399" s="10" t="s">
        <v>1709</v>
      </c>
      <c r="E399" s="11"/>
      <c r="F399" s="10" t="s">
        <v>1709</v>
      </c>
      <c r="G399" s="11"/>
      <c r="H399" s="55" t="s">
        <v>1709</v>
      </c>
    </row>
    <row r="400" spans="2:8" ht="12.75">
      <c r="B400" s="9" t="s">
        <v>966</v>
      </c>
      <c r="C400" s="10" t="s">
        <v>1590</v>
      </c>
      <c r="D400" s="10" t="s">
        <v>1709</v>
      </c>
      <c r="E400" s="11"/>
      <c r="F400" s="10" t="s">
        <v>1709</v>
      </c>
      <c r="G400" s="11"/>
      <c r="H400" s="55" t="s">
        <v>1709</v>
      </c>
    </row>
    <row r="401" spans="2:8" ht="12.75">
      <c r="B401" s="9" t="s">
        <v>1220</v>
      </c>
      <c r="C401" s="10" t="s">
        <v>1599</v>
      </c>
      <c r="D401" s="10" t="s">
        <v>1709</v>
      </c>
      <c r="E401" s="11"/>
      <c r="F401" s="10" t="s">
        <v>1709</v>
      </c>
      <c r="G401" s="11"/>
      <c r="H401" s="55" t="s">
        <v>1709</v>
      </c>
    </row>
    <row r="402" spans="2:8" ht="12.75">
      <c r="B402" s="9" t="s">
        <v>1544</v>
      </c>
      <c r="C402" s="10" t="s">
        <v>1756</v>
      </c>
      <c r="D402" s="10" t="s">
        <v>1578</v>
      </c>
      <c r="E402" s="11">
        <v>0.08021390374331551</v>
      </c>
      <c r="F402" s="10" t="s">
        <v>1553</v>
      </c>
      <c r="G402" s="11">
        <v>0.0962566844919786</v>
      </c>
      <c r="H402" s="55" t="s">
        <v>684</v>
      </c>
    </row>
    <row r="403" spans="2:8" ht="13.5" thickBot="1">
      <c r="B403" s="25" t="s">
        <v>1547</v>
      </c>
      <c r="C403" s="26" t="s">
        <v>1897</v>
      </c>
      <c r="D403" s="26" t="s">
        <v>1693</v>
      </c>
      <c r="E403" s="27">
        <v>0.15384615384615385</v>
      </c>
      <c r="F403" s="26" t="s">
        <v>1620</v>
      </c>
      <c r="G403" s="27">
        <v>0.07100591715976332</v>
      </c>
      <c r="H403" s="59" t="s">
        <v>2110</v>
      </c>
    </row>
    <row r="404" spans="2:8" ht="13.5" thickBot="1">
      <c r="B404" s="21" t="s">
        <v>988</v>
      </c>
      <c r="C404" s="22" t="s">
        <v>989</v>
      </c>
      <c r="D404" s="22" t="s">
        <v>994</v>
      </c>
      <c r="E404" s="23">
        <v>0.1213508492569002</v>
      </c>
      <c r="F404" s="22" t="s">
        <v>1306</v>
      </c>
      <c r="G404" s="23">
        <v>0.05938163481953291</v>
      </c>
      <c r="H404" s="58" t="s">
        <v>2367</v>
      </c>
    </row>
    <row r="405" spans="2:8" ht="12.75">
      <c r="B405" s="17" t="s">
        <v>988</v>
      </c>
      <c r="C405" s="18" t="s">
        <v>995</v>
      </c>
      <c r="D405" s="18" t="s">
        <v>1745</v>
      </c>
      <c r="E405" s="19">
        <v>0.0785363676929942</v>
      </c>
      <c r="F405" s="18" t="s">
        <v>1756</v>
      </c>
      <c r="G405" s="19">
        <v>0.08344489067380634</v>
      </c>
      <c r="H405" s="57" t="s">
        <v>1295</v>
      </c>
    </row>
    <row r="406" spans="2:8" ht="12.75">
      <c r="B406" s="9" t="s">
        <v>999</v>
      </c>
      <c r="C406" s="10" t="s">
        <v>2050</v>
      </c>
      <c r="D406" s="10" t="s">
        <v>1551</v>
      </c>
      <c r="E406" s="11">
        <v>0.10875331564986737</v>
      </c>
      <c r="F406" s="10" t="s">
        <v>1557</v>
      </c>
      <c r="G406" s="11">
        <v>0.03713527851458886</v>
      </c>
      <c r="H406" s="55" t="s">
        <v>2092</v>
      </c>
    </row>
    <row r="407" spans="2:8" ht="12.75">
      <c r="B407" s="9" t="s">
        <v>1000</v>
      </c>
      <c r="C407" s="10" t="s">
        <v>1552</v>
      </c>
      <c r="D407" s="10" t="s">
        <v>1876</v>
      </c>
      <c r="E407" s="11">
        <v>0.09076175040518639</v>
      </c>
      <c r="F407" s="10" t="s">
        <v>1581</v>
      </c>
      <c r="G407" s="11">
        <v>0.07293354943273905</v>
      </c>
      <c r="H407" s="55" t="s">
        <v>800</v>
      </c>
    </row>
    <row r="408" spans="2:8" ht="12.75">
      <c r="B408" s="9" t="s">
        <v>2381</v>
      </c>
      <c r="C408" s="10" t="s">
        <v>2312</v>
      </c>
      <c r="D408" s="10" t="s">
        <v>2242</v>
      </c>
      <c r="E408" s="11">
        <v>0.14866255144032922</v>
      </c>
      <c r="F408" s="10" t="s">
        <v>1712</v>
      </c>
      <c r="G408" s="11">
        <v>0.053497942386831275</v>
      </c>
      <c r="H408" s="55" t="s">
        <v>2396</v>
      </c>
    </row>
    <row r="409" spans="2:8" ht="12.75">
      <c r="B409" s="9" t="s">
        <v>2216</v>
      </c>
      <c r="C409" s="10" t="s">
        <v>1853</v>
      </c>
      <c r="D409" s="10" t="s">
        <v>1696</v>
      </c>
      <c r="E409" s="11">
        <v>0.12205567451820129</v>
      </c>
      <c r="F409" s="10" t="s">
        <v>1616</v>
      </c>
      <c r="G409" s="11">
        <v>0.057815845824411134</v>
      </c>
      <c r="H409" s="55" t="s">
        <v>1312</v>
      </c>
    </row>
    <row r="410" spans="2:8" ht="12.75">
      <c r="B410" s="9" t="s">
        <v>1003</v>
      </c>
      <c r="C410" s="10" t="s">
        <v>1083</v>
      </c>
      <c r="D410" s="10" t="s">
        <v>1779</v>
      </c>
      <c r="E410" s="11">
        <v>0.11861137897782063</v>
      </c>
      <c r="F410" s="10" t="s">
        <v>1718</v>
      </c>
      <c r="G410" s="11">
        <v>0.044358727097396335</v>
      </c>
      <c r="H410" s="55" t="s">
        <v>1278</v>
      </c>
    </row>
    <row r="411" spans="2:8" ht="12.75">
      <c r="B411" s="9" t="s">
        <v>850</v>
      </c>
      <c r="C411" s="10" t="s">
        <v>2244</v>
      </c>
      <c r="D411" s="10" t="s">
        <v>1572</v>
      </c>
      <c r="E411" s="11">
        <v>0.14473684210526316</v>
      </c>
      <c r="F411" s="10" t="s">
        <v>1598</v>
      </c>
      <c r="G411" s="11">
        <v>0.039473684210526314</v>
      </c>
      <c r="H411" s="55" t="s">
        <v>1738</v>
      </c>
    </row>
    <row r="412" spans="2:8" ht="12.75">
      <c r="B412" s="9" t="s">
        <v>1005</v>
      </c>
      <c r="C412" s="10" t="s">
        <v>1703</v>
      </c>
      <c r="D412" s="10" t="s">
        <v>1589</v>
      </c>
      <c r="E412" s="11">
        <v>0.14074074074074075</v>
      </c>
      <c r="F412" s="10" t="s">
        <v>1613</v>
      </c>
      <c r="G412" s="11">
        <v>0.014814814814814815</v>
      </c>
      <c r="H412" s="55" t="s">
        <v>1219</v>
      </c>
    </row>
    <row r="413" spans="2:8" ht="12.75">
      <c r="B413" s="9" t="s">
        <v>1006</v>
      </c>
      <c r="C413" s="10" t="s">
        <v>1890</v>
      </c>
      <c r="D413" s="10" t="s">
        <v>1663</v>
      </c>
      <c r="E413" s="11">
        <v>0.16666666666666666</v>
      </c>
      <c r="F413" s="10" t="s">
        <v>1692</v>
      </c>
      <c r="G413" s="11">
        <v>0.028735632183908046</v>
      </c>
      <c r="H413" s="55" t="s">
        <v>2361</v>
      </c>
    </row>
    <row r="414" spans="2:8" ht="12.75">
      <c r="B414" s="9" t="s">
        <v>1007</v>
      </c>
      <c r="C414" s="10" t="s">
        <v>2404</v>
      </c>
      <c r="D414" s="10" t="s">
        <v>1752</v>
      </c>
      <c r="E414" s="11">
        <v>0.1111111111111111</v>
      </c>
      <c r="F414" s="10" t="s">
        <v>1589</v>
      </c>
      <c r="G414" s="11">
        <v>0.05864197530864197</v>
      </c>
      <c r="H414" s="55" t="s">
        <v>2388</v>
      </c>
    </row>
    <row r="415" spans="2:8" ht="12.75">
      <c r="B415" s="9" t="s">
        <v>1008</v>
      </c>
      <c r="C415" s="10" t="s">
        <v>1802</v>
      </c>
      <c r="D415" s="10" t="s">
        <v>1899</v>
      </c>
      <c r="E415" s="11">
        <v>0.12280701754385964</v>
      </c>
      <c r="F415" s="10" t="s">
        <v>1596</v>
      </c>
      <c r="G415" s="11">
        <v>0.04588394062078273</v>
      </c>
      <c r="H415" s="55" t="s">
        <v>1900</v>
      </c>
    </row>
    <row r="416" spans="2:8" ht="12.75">
      <c r="B416" s="9" t="s">
        <v>1009</v>
      </c>
      <c r="C416" s="10" t="s">
        <v>2023</v>
      </c>
      <c r="D416" s="10" t="s">
        <v>1694</v>
      </c>
      <c r="E416" s="11">
        <v>0.10913705583756345</v>
      </c>
      <c r="F416" s="10" t="s">
        <v>1666</v>
      </c>
      <c r="G416" s="11">
        <v>0.04060913705583756</v>
      </c>
      <c r="H416" s="55" t="s">
        <v>1856</v>
      </c>
    </row>
    <row r="417" spans="2:8" ht="12.75">
      <c r="B417" s="9" t="s">
        <v>1010</v>
      </c>
      <c r="C417" s="10" t="s">
        <v>1787</v>
      </c>
      <c r="D417" s="10" t="s">
        <v>1876</v>
      </c>
      <c r="E417" s="11">
        <v>0.16231884057971013</v>
      </c>
      <c r="F417" s="10" t="s">
        <v>1691</v>
      </c>
      <c r="G417" s="11">
        <v>0.03188405797101449</v>
      </c>
      <c r="H417" s="55" t="s">
        <v>2090</v>
      </c>
    </row>
    <row r="418" spans="2:8" ht="12.75">
      <c r="B418" s="9" t="s">
        <v>1405</v>
      </c>
      <c r="C418" s="10" t="s">
        <v>1577</v>
      </c>
      <c r="D418" s="10" t="s">
        <v>1574</v>
      </c>
      <c r="E418" s="11">
        <v>0.034482758620689655</v>
      </c>
      <c r="F418" s="10" t="s">
        <v>1613</v>
      </c>
      <c r="G418" s="11">
        <v>0.06896551724137931</v>
      </c>
      <c r="H418" s="55" t="s">
        <v>1136</v>
      </c>
    </row>
    <row r="419" spans="2:8" ht="12.75">
      <c r="B419" s="9" t="s">
        <v>2172</v>
      </c>
      <c r="C419" s="10" t="s">
        <v>1582</v>
      </c>
      <c r="D419" s="10" t="s">
        <v>1620</v>
      </c>
      <c r="E419" s="11">
        <v>0.12631578947368421</v>
      </c>
      <c r="F419" s="10" t="s">
        <v>1641</v>
      </c>
      <c r="G419" s="11">
        <v>0.08421052631578947</v>
      </c>
      <c r="H419" s="55" t="s">
        <v>2347</v>
      </c>
    </row>
    <row r="420" spans="2:8" ht="12.75">
      <c r="B420" s="9" t="s">
        <v>1011</v>
      </c>
      <c r="C420" s="10" t="s">
        <v>1560</v>
      </c>
      <c r="D420" s="10" t="s">
        <v>1709</v>
      </c>
      <c r="E420" s="11"/>
      <c r="F420" s="10" t="s">
        <v>1709</v>
      </c>
      <c r="G420" s="11"/>
      <c r="H420" s="55" t="s">
        <v>1709</v>
      </c>
    </row>
    <row r="421" spans="2:8" ht="12.75">
      <c r="B421" s="9" t="s">
        <v>1012</v>
      </c>
      <c r="C421" s="10" t="s">
        <v>1579</v>
      </c>
      <c r="D421" s="10" t="s">
        <v>1692</v>
      </c>
      <c r="E421" s="11">
        <v>0.08547008547008547</v>
      </c>
      <c r="F421" s="10" t="s">
        <v>1560</v>
      </c>
      <c r="G421" s="11">
        <v>0.03418803418803419</v>
      </c>
      <c r="H421" s="55" t="s">
        <v>2339</v>
      </c>
    </row>
    <row r="422" spans="2:8" ht="12.75">
      <c r="B422" s="9" t="s">
        <v>1299</v>
      </c>
      <c r="C422" s="10" t="s">
        <v>1654</v>
      </c>
      <c r="D422" s="10" t="s">
        <v>1697</v>
      </c>
      <c r="E422" s="11">
        <v>0.09090909090909091</v>
      </c>
      <c r="F422" s="10" t="s">
        <v>1692</v>
      </c>
      <c r="G422" s="11">
        <v>0.04329004329004329</v>
      </c>
      <c r="H422" s="55" t="s">
        <v>2017</v>
      </c>
    </row>
    <row r="423" spans="2:8" ht="12.75">
      <c r="B423" s="9" t="s">
        <v>1241</v>
      </c>
      <c r="C423" s="10" t="s">
        <v>1588</v>
      </c>
      <c r="D423" s="10" t="s">
        <v>1574</v>
      </c>
      <c r="E423" s="11">
        <v>0.03571428571428571</v>
      </c>
      <c r="F423" s="10" t="s">
        <v>1641</v>
      </c>
      <c r="G423" s="11">
        <v>0.2857142857142857</v>
      </c>
      <c r="H423" s="55" t="s">
        <v>1136</v>
      </c>
    </row>
    <row r="424" spans="2:8" ht="12.75">
      <c r="B424" s="9" t="s">
        <v>1147</v>
      </c>
      <c r="C424" s="10" t="s">
        <v>680</v>
      </c>
      <c r="D424" s="10" t="s">
        <v>2213</v>
      </c>
      <c r="E424" s="11">
        <v>0.1885245901639344</v>
      </c>
      <c r="F424" s="10" t="s">
        <v>1686</v>
      </c>
      <c r="G424" s="11">
        <v>0.07513661202185792</v>
      </c>
      <c r="H424" s="55" t="s">
        <v>1963</v>
      </c>
    </row>
    <row r="425" spans="2:8" ht="12.75">
      <c r="B425" s="9" t="s">
        <v>2350</v>
      </c>
      <c r="C425" s="10" t="s">
        <v>1721</v>
      </c>
      <c r="D425" s="10" t="s">
        <v>1691</v>
      </c>
      <c r="E425" s="11">
        <v>0.11224489795918367</v>
      </c>
      <c r="F425" s="10" t="s">
        <v>1613</v>
      </c>
      <c r="G425" s="11">
        <v>0.02040816326530612</v>
      </c>
      <c r="H425" s="55" t="s">
        <v>1840</v>
      </c>
    </row>
    <row r="426" spans="2:8" ht="12.75">
      <c r="B426" s="9" t="s">
        <v>1013</v>
      </c>
      <c r="C426" s="10" t="s">
        <v>1585</v>
      </c>
      <c r="D426" s="10" t="s">
        <v>1619</v>
      </c>
      <c r="E426" s="11">
        <v>0.2916666666666667</v>
      </c>
      <c r="F426" s="10" t="s">
        <v>1554</v>
      </c>
      <c r="G426" s="11">
        <v>0</v>
      </c>
      <c r="H426" s="55" t="s">
        <v>1191</v>
      </c>
    </row>
    <row r="427" spans="2:8" ht="12.75">
      <c r="B427" s="9" t="s">
        <v>1014</v>
      </c>
      <c r="C427" s="10" t="s">
        <v>1262</v>
      </c>
      <c r="D427" s="10" t="s">
        <v>1668</v>
      </c>
      <c r="E427" s="11">
        <v>0.10906040268456375</v>
      </c>
      <c r="F427" s="10" t="s">
        <v>1576</v>
      </c>
      <c r="G427" s="11">
        <v>0.05201342281879195</v>
      </c>
      <c r="H427" s="55" t="s">
        <v>1724</v>
      </c>
    </row>
    <row r="428" spans="2:8" ht="12.75">
      <c r="B428" s="9" t="s">
        <v>1015</v>
      </c>
      <c r="C428" s="10" t="s">
        <v>1617</v>
      </c>
      <c r="D428" s="10" t="s">
        <v>1709</v>
      </c>
      <c r="E428" s="11"/>
      <c r="F428" s="10" t="s">
        <v>1709</v>
      </c>
      <c r="G428" s="11"/>
      <c r="H428" s="55" t="s">
        <v>1709</v>
      </c>
    </row>
    <row r="429" spans="2:8" ht="12.75">
      <c r="B429" s="9" t="s">
        <v>2422</v>
      </c>
      <c r="C429" s="10" t="s">
        <v>1600</v>
      </c>
      <c r="D429" s="10" t="s">
        <v>1613</v>
      </c>
      <c r="E429" s="11">
        <v>0.15384615384615385</v>
      </c>
      <c r="F429" s="10" t="s">
        <v>1560</v>
      </c>
      <c r="G429" s="11">
        <v>0.3076923076923077</v>
      </c>
      <c r="H429" s="55" t="s">
        <v>1297</v>
      </c>
    </row>
    <row r="430" spans="2:8" ht="12.75">
      <c r="B430" s="9" t="s">
        <v>1525</v>
      </c>
      <c r="C430" s="10" t="s">
        <v>2033</v>
      </c>
      <c r="D430" s="10" t="s">
        <v>1557</v>
      </c>
      <c r="E430" s="11">
        <v>0.1590909090909091</v>
      </c>
      <c r="F430" s="10" t="s">
        <v>1574</v>
      </c>
      <c r="G430" s="11">
        <v>0.011363636363636364</v>
      </c>
      <c r="H430" s="55" t="s">
        <v>2384</v>
      </c>
    </row>
    <row r="431" spans="2:8" ht="12.75">
      <c r="B431" s="9" t="s">
        <v>1016</v>
      </c>
      <c r="C431" s="10" t="s">
        <v>1190</v>
      </c>
      <c r="D431" s="10" t="s">
        <v>1581</v>
      </c>
      <c r="E431" s="11">
        <v>0.11508951406649616</v>
      </c>
      <c r="F431" s="10" t="s">
        <v>1641</v>
      </c>
      <c r="G431" s="11">
        <v>0.020460358056265986</v>
      </c>
      <c r="H431" s="55" t="s">
        <v>1151</v>
      </c>
    </row>
    <row r="432" spans="2:8" ht="12.75">
      <c r="B432" s="9" t="s">
        <v>1017</v>
      </c>
      <c r="C432" s="10" t="s">
        <v>1619</v>
      </c>
      <c r="D432" s="10" t="s">
        <v>1709</v>
      </c>
      <c r="E432" s="11"/>
      <c r="F432" s="10" t="s">
        <v>1709</v>
      </c>
      <c r="G432" s="11"/>
      <c r="H432" s="55" t="s">
        <v>1709</v>
      </c>
    </row>
    <row r="433" spans="2:8" ht="12.75">
      <c r="B433" s="9" t="s">
        <v>1018</v>
      </c>
      <c r="C433" s="10" t="s">
        <v>1609</v>
      </c>
      <c r="D433" s="10" t="s">
        <v>1709</v>
      </c>
      <c r="E433" s="11"/>
      <c r="F433" s="10" t="s">
        <v>1709</v>
      </c>
      <c r="G433" s="11"/>
      <c r="H433" s="55" t="s">
        <v>1709</v>
      </c>
    </row>
    <row r="434" spans="2:8" ht="12.75">
      <c r="B434" s="9" t="s">
        <v>1121</v>
      </c>
      <c r="C434" s="10" t="s">
        <v>1631</v>
      </c>
      <c r="D434" s="10" t="s">
        <v>1692</v>
      </c>
      <c r="E434" s="11">
        <v>0.0970873786407767</v>
      </c>
      <c r="F434" s="10" t="s">
        <v>1600</v>
      </c>
      <c r="G434" s="11">
        <v>0.1262135922330097</v>
      </c>
      <c r="H434" s="55" t="s">
        <v>1746</v>
      </c>
    </row>
    <row r="435" spans="2:8" ht="12.75">
      <c r="B435" s="9" t="s">
        <v>1406</v>
      </c>
      <c r="C435" s="10" t="s">
        <v>1841</v>
      </c>
      <c r="D435" s="10" t="s">
        <v>1691</v>
      </c>
      <c r="E435" s="11">
        <v>0.12941176470588237</v>
      </c>
      <c r="F435" s="10" t="s">
        <v>1560</v>
      </c>
      <c r="G435" s="11">
        <v>0.047058823529411764</v>
      </c>
      <c r="H435" s="55" t="s">
        <v>2168</v>
      </c>
    </row>
    <row r="436" spans="2:8" ht="12.75">
      <c r="B436" s="9" t="s">
        <v>1019</v>
      </c>
      <c r="C436" s="10" t="s">
        <v>1842</v>
      </c>
      <c r="D436" s="10" t="s">
        <v>1585</v>
      </c>
      <c r="E436" s="11">
        <v>0.14545454545454545</v>
      </c>
      <c r="F436" s="10" t="s">
        <v>1619</v>
      </c>
      <c r="G436" s="11">
        <v>0.04242424242424243</v>
      </c>
      <c r="H436" s="55" t="s">
        <v>1252</v>
      </c>
    </row>
    <row r="437" spans="2:8" ht="12.75">
      <c r="B437" s="9" t="s">
        <v>1020</v>
      </c>
      <c r="C437" s="10" t="s">
        <v>1572</v>
      </c>
      <c r="D437" s="10" t="s">
        <v>1613</v>
      </c>
      <c r="E437" s="11">
        <v>0.06060606060606061</v>
      </c>
      <c r="F437" s="10" t="s">
        <v>1613</v>
      </c>
      <c r="G437" s="11">
        <v>0.06060606060606061</v>
      </c>
      <c r="H437" s="55" t="s">
        <v>2308</v>
      </c>
    </row>
    <row r="438" spans="2:8" ht="12.75">
      <c r="B438" s="9" t="s">
        <v>1097</v>
      </c>
      <c r="C438" s="10" t="s">
        <v>1725</v>
      </c>
      <c r="D438" s="10" t="s">
        <v>1709</v>
      </c>
      <c r="E438" s="11"/>
      <c r="F438" s="10" t="s">
        <v>1709</v>
      </c>
      <c r="G438" s="11"/>
      <c r="H438" s="55" t="s">
        <v>1709</v>
      </c>
    </row>
    <row r="439" spans="2:8" ht="12.75">
      <c r="B439" s="9" t="s">
        <v>1021</v>
      </c>
      <c r="C439" s="10" t="s">
        <v>1686</v>
      </c>
      <c r="D439" s="10" t="s">
        <v>1619</v>
      </c>
      <c r="E439" s="11">
        <v>0.12727272727272726</v>
      </c>
      <c r="F439" s="10" t="s">
        <v>1609</v>
      </c>
      <c r="G439" s="11">
        <v>0.05454545454545454</v>
      </c>
      <c r="H439" s="55" t="s">
        <v>1860</v>
      </c>
    </row>
    <row r="440" spans="2:8" ht="12.75">
      <c r="B440" s="9" t="s">
        <v>1957</v>
      </c>
      <c r="C440" s="10" t="s">
        <v>2071</v>
      </c>
      <c r="D440" s="10" t="s">
        <v>1752</v>
      </c>
      <c r="E440" s="11">
        <v>0.13382899628252787</v>
      </c>
      <c r="F440" s="10" t="s">
        <v>1692</v>
      </c>
      <c r="G440" s="11">
        <v>0.03717472118959108</v>
      </c>
      <c r="H440" s="55" t="s">
        <v>2064</v>
      </c>
    </row>
    <row r="441" spans="2:8" ht="12.75">
      <c r="B441" s="9" t="s">
        <v>1022</v>
      </c>
      <c r="C441" s="10" t="s">
        <v>2000</v>
      </c>
      <c r="D441" s="10" t="s">
        <v>1587</v>
      </c>
      <c r="E441" s="11">
        <v>0.09510869565217392</v>
      </c>
      <c r="F441" s="10" t="s">
        <v>1752</v>
      </c>
      <c r="G441" s="11">
        <v>0.09782608695652174</v>
      </c>
      <c r="H441" s="55" t="s">
        <v>1125</v>
      </c>
    </row>
    <row r="442" spans="2:8" ht="12.75">
      <c r="B442" s="9" t="s">
        <v>1023</v>
      </c>
      <c r="C442" s="10" t="s">
        <v>1623</v>
      </c>
      <c r="D442" s="10" t="s">
        <v>1588</v>
      </c>
      <c r="E442" s="11">
        <v>0.12444444444444444</v>
      </c>
      <c r="F442" s="10" t="s">
        <v>1600</v>
      </c>
      <c r="G442" s="11">
        <v>0.057777777777777775</v>
      </c>
      <c r="H442" s="55" t="s">
        <v>2328</v>
      </c>
    </row>
    <row r="443" spans="2:8" ht="12.75">
      <c r="B443" s="9" t="s">
        <v>1024</v>
      </c>
      <c r="C443" s="10" t="s">
        <v>1672</v>
      </c>
      <c r="D443" s="10" t="s">
        <v>1725</v>
      </c>
      <c r="E443" s="11">
        <v>0.11724137931034483</v>
      </c>
      <c r="F443" s="10" t="s">
        <v>1602</v>
      </c>
      <c r="G443" s="11">
        <v>0.15172413793103448</v>
      </c>
      <c r="H443" s="55" t="s">
        <v>2334</v>
      </c>
    </row>
    <row r="444" spans="2:8" ht="12.75">
      <c r="B444" s="9" t="s">
        <v>980</v>
      </c>
      <c r="C444" s="10" t="s">
        <v>2042</v>
      </c>
      <c r="D444" s="10" t="s">
        <v>1689</v>
      </c>
      <c r="E444" s="11">
        <v>0.107981220657277</v>
      </c>
      <c r="F444" s="10" t="s">
        <v>1619</v>
      </c>
      <c r="G444" s="11">
        <v>0.03286384976525822</v>
      </c>
      <c r="H444" s="55" t="s">
        <v>2181</v>
      </c>
    </row>
    <row r="445" spans="2:8" ht="12.75">
      <c r="B445" s="9" t="s">
        <v>1025</v>
      </c>
      <c r="C445" s="10" t="s">
        <v>1578</v>
      </c>
      <c r="D445" s="10" t="s">
        <v>1574</v>
      </c>
      <c r="E445" s="11">
        <v>0.06666666666666667</v>
      </c>
      <c r="F445" s="10" t="s">
        <v>1609</v>
      </c>
      <c r="G445" s="11">
        <v>0.2</v>
      </c>
      <c r="H445" s="55" t="s">
        <v>1361</v>
      </c>
    </row>
    <row r="446" spans="2:8" ht="12.75">
      <c r="B446" s="9" t="s">
        <v>1520</v>
      </c>
      <c r="C446" s="10" t="s">
        <v>1576</v>
      </c>
      <c r="D446" s="10" t="s">
        <v>1560</v>
      </c>
      <c r="E446" s="11">
        <v>0.12903225806451613</v>
      </c>
      <c r="F446" s="10" t="s">
        <v>1609</v>
      </c>
      <c r="G446" s="11">
        <v>0.0967741935483871</v>
      </c>
      <c r="H446" s="55" t="s">
        <v>2069</v>
      </c>
    </row>
    <row r="447" spans="2:8" ht="12.75">
      <c r="B447" s="9" t="s">
        <v>1026</v>
      </c>
      <c r="C447" s="10" t="s">
        <v>1609</v>
      </c>
      <c r="D447" s="10" t="s">
        <v>1709</v>
      </c>
      <c r="E447" s="11"/>
      <c r="F447" s="10" t="s">
        <v>1709</v>
      </c>
      <c r="G447" s="11"/>
      <c r="H447" s="55" t="s">
        <v>1709</v>
      </c>
    </row>
    <row r="448" spans="2:8" ht="12.75">
      <c r="B448" s="9" t="s">
        <v>1027</v>
      </c>
      <c r="C448" s="10" t="s">
        <v>1609</v>
      </c>
      <c r="D448" s="10" t="s">
        <v>1709</v>
      </c>
      <c r="E448" s="11"/>
      <c r="F448" s="10" t="s">
        <v>1709</v>
      </c>
      <c r="G448" s="11"/>
      <c r="H448" s="55" t="s">
        <v>1709</v>
      </c>
    </row>
    <row r="449" spans="2:8" ht="12.75">
      <c r="B449" s="9" t="s">
        <v>2394</v>
      </c>
      <c r="C449" s="10" t="s">
        <v>1620</v>
      </c>
      <c r="D449" s="10" t="s">
        <v>1554</v>
      </c>
      <c r="E449" s="11">
        <v>0</v>
      </c>
      <c r="F449" s="10" t="s">
        <v>1554</v>
      </c>
      <c r="G449" s="11">
        <v>0</v>
      </c>
      <c r="H449" s="55" t="s">
        <v>2361</v>
      </c>
    </row>
    <row r="450" spans="2:8" ht="12.75">
      <c r="B450" s="9" t="s">
        <v>1028</v>
      </c>
      <c r="C450" s="10" t="s">
        <v>1560</v>
      </c>
      <c r="D450" s="10" t="s">
        <v>1709</v>
      </c>
      <c r="E450" s="11"/>
      <c r="F450" s="10" t="s">
        <v>1709</v>
      </c>
      <c r="G450" s="11"/>
      <c r="H450" s="55" t="s">
        <v>1709</v>
      </c>
    </row>
    <row r="451" spans="2:8" ht="12.75">
      <c r="B451" s="9" t="s">
        <v>1029</v>
      </c>
      <c r="C451" s="10" t="s">
        <v>1620</v>
      </c>
      <c r="D451" s="10" t="s">
        <v>1554</v>
      </c>
      <c r="E451" s="11">
        <v>0</v>
      </c>
      <c r="F451" s="10" t="s">
        <v>1609</v>
      </c>
      <c r="G451" s="11">
        <v>0.25</v>
      </c>
      <c r="H451" s="55" t="s">
        <v>2179</v>
      </c>
    </row>
    <row r="452" spans="2:8" ht="12.75">
      <c r="B452" s="9" t="s">
        <v>1030</v>
      </c>
      <c r="C452" s="10" t="s">
        <v>1557</v>
      </c>
      <c r="D452" s="10" t="s">
        <v>1574</v>
      </c>
      <c r="E452" s="11">
        <v>0.07142857142857142</v>
      </c>
      <c r="F452" s="10" t="s">
        <v>1574</v>
      </c>
      <c r="G452" s="11">
        <v>0.07142857142857142</v>
      </c>
      <c r="H452" s="55" t="s">
        <v>1310</v>
      </c>
    </row>
    <row r="453" spans="2:8" ht="12.75">
      <c r="B453" s="9" t="s">
        <v>1031</v>
      </c>
      <c r="C453" s="10" t="s">
        <v>1750</v>
      </c>
      <c r="D453" s="10" t="s">
        <v>1600</v>
      </c>
      <c r="E453" s="11">
        <v>0.1015625</v>
      </c>
      <c r="F453" s="10" t="s">
        <v>1560</v>
      </c>
      <c r="G453" s="11">
        <v>0.03125</v>
      </c>
      <c r="H453" s="55" t="s">
        <v>2322</v>
      </c>
    </row>
    <row r="454" spans="2:8" ht="12.75">
      <c r="B454" s="9" t="s">
        <v>1032</v>
      </c>
      <c r="C454" s="10" t="s">
        <v>1609</v>
      </c>
      <c r="D454" s="10" t="s">
        <v>1709</v>
      </c>
      <c r="E454" s="11"/>
      <c r="F454" s="10" t="s">
        <v>1709</v>
      </c>
      <c r="G454" s="11"/>
      <c r="H454" s="55" t="s">
        <v>1709</v>
      </c>
    </row>
    <row r="455" spans="2:8" ht="12.75">
      <c r="B455" s="9" t="s">
        <v>1033</v>
      </c>
      <c r="C455" s="10" t="s">
        <v>1560</v>
      </c>
      <c r="D455" s="10" t="s">
        <v>1709</v>
      </c>
      <c r="E455" s="11"/>
      <c r="F455" s="10" t="s">
        <v>1709</v>
      </c>
      <c r="G455" s="11"/>
      <c r="H455" s="55" t="s">
        <v>1709</v>
      </c>
    </row>
    <row r="456" spans="2:8" ht="12.75">
      <c r="B456" s="9" t="s">
        <v>1141</v>
      </c>
      <c r="C456" s="10" t="s">
        <v>1691</v>
      </c>
      <c r="D456" s="10" t="s">
        <v>1574</v>
      </c>
      <c r="E456" s="11">
        <v>0.09090909090909091</v>
      </c>
      <c r="F456" s="10" t="s">
        <v>1574</v>
      </c>
      <c r="G456" s="11">
        <v>0.09090909090909091</v>
      </c>
      <c r="H456" s="55" t="s">
        <v>2369</v>
      </c>
    </row>
    <row r="457" spans="2:8" ht="12.75">
      <c r="B457" s="9" t="s">
        <v>1983</v>
      </c>
      <c r="C457" s="10" t="s">
        <v>1692</v>
      </c>
      <c r="D457" s="10" t="s">
        <v>1709</v>
      </c>
      <c r="E457" s="11"/>
      <c r="F457" s="10" t="s">
        <v>1709</v>
      </c>
      <c r="G457" s="11"/>
      <c r="H457" s="55" t="s">
        <v>1709</v>
      </c>
    </row>
    <row r="458" spans="2:8" ht="12.75">
      <c r="B458" s="9" t="s">
        <v>1034</v>
      </c>
      <c r="C458" s="10" t="s">
        <v>1284</v>
      </c>
      <c r="D458" s="10" t="s">
        <v>1677</v>
      </c>
      <c r="E458" s="11">
        <v>0.1735668789808917</v>
      </c>
      <c r="F458" s="10" t="s">
        <v>1572</v>
      </c>
      <c r="G458" s="11">
        <v>0.052547770700636945</v>
      </c>
      <c r="H458" s="55" t="s">
        <v>1278</v>
      </c>
    </row>
    <row r="459" spans="2:8" ht="12.75">
      <c r="B459" s="9" t="s">
        <v>1035</v>
      </c>
      <c r="C459" s="10" t="s">
        <v>1666</v>
      </c>
      <c r="D459" s="10" t="s">
        <v>1574</v>
      </c>
      <c r="E459" s="11">
        <v>0.0625</v>
      </c>
      <c r="F459" s="10" t="s">
        <v>1613</v>
      </c>
      <c r="G459" s="11">
        <v>0.125</v>
      </c>
      <c r="H459" s="55" t="s">
        <v>1255</v>
      </c>
    </row>
    <row r="460" spans="2:8" ht="12.75">
      <c r="B460" s="9" t="s">
        <v>1036</v>
      </c>
      <c r="C460" s="10" t="s">
        <v>1560</v>
      </c>
      <c r="D460" s="10" t="s">
        <v>1709</v>
      </c>
      <c r="E460" s="11"/>
      <c r="F460" s="10" t="s">
        <v>1709</v>
      </c>
      <c r="G460" s="11"/>
      <c r="H460" s="55" t="s">
        <v>1709</v>
      </c>
    </row>
    <row r="461" spans="2:8" ht="12.75">
      <c r="B461" s="9" t="s">
        <v>1037</v>
      </c>
      <c r="C461" s="10" t="s">
        <v>1598</v>
      </c>
      <c r="D461" s="10" t="s">
        <v>1709</v>
      </c>
      <c r="E461" s="11"/>
      <c r="F461" s="10" t="s">
        <v>1709</v>
      </c>
      <c r="G461" s="11"/>
      <c r="H461" s="55" t="s">
        <v>1709</v>
      </c>
    </row>
    <row r="462" spans="2:8" ht="12.75">
      <c r="B462" s="9" t="s">
        <v>1038</v>
      </c>
      <c r="C462" s="10" t="s">
        <v>1619</v>
      </c>
      <c r="D462" s="10" t="s">
        <v>1554</v>
      </c>
      <c r="E462" s="11">
        <v>0</v>
      </c>
      <c r="F462" s="10" t="s">
        <v>1613</v>
      </c>
      <c r="G462" s="11">
        <v>0.2857142857142857</v>
      </c>
      <c r="H462" s="55" t="s">
        <v>1341</v>
      </c>
    </row>
    <row r="463" spans="2:8" ht="12.75">
      <c r="B463" s="9" t="s">
        <v>973</v>
      </c>
      <c r="C463" s="10" t="s">
        <v>1553</v>
      </c>
      <c r="D463" s="10" t="s">
        <v>1613</v>
      </c>
      <c r="E463" s="11">
        <v>0.1111111111111111</v>
      </c>
      <c r="F463" s="10" t="s">
        <v>1560</v>
      </c>
      <c r="G463" s="11">
        <v>0.2222222222222222</v>
      </c>
      <c r="H463" s="55" t="s">
        <v>1282</v>
      </c>
    </row>
    <row r="464" spans="2:8" ht="12.75">
      <c r="B464" s="9" t="s">
        <v>1959</v>
      </c>
      <c r="C464" s="10" t="s">
        <v>1590</v>
      </c>
      <c r="D464" s="10" t="s">
        <v>1709</v>
      </c>
      <c r="E464" s="11"/>
      <c r="F464" s="10" t="s">
        <v>1709</v>
      </c>
      <c r="G464" s="11"/>
      <c r="H464" s="55" t="s">
        <v>1709</v>
      </c>
    </row>
    <row r="465" spans="2:8" ht="12.75">
      <c r="B465" s="9" t="s">
        <v>1893</v>
      </c>
      <c r="C465" s="10" t="s">
        <v>1598</v>
      </c>
      <c r="D465" s="10" t="s">
        <v>1709</v>
      </c>
      <c r="E465" s="11"/>
      <c r="F465" s="10" t="s">
        <v>1709</v>
      </c>
      <c r="G465" s="11"/>
      <c r="H465" s="55" t="s">
        <v>1709</v>
      </c>
    </row>
    <row r="466" spans="2:8" ht="12.75">
      <c r="B466" s="9" t="s">
        <v>985</v>
      </c>
      <c r="C466" s="10" t="s">
        <v>1560</v>
      </c>
      <c r="D466" s="10" t="s">
        <v>1709</v>
      </c>
      <c r="E466" s="11"/>
      <c r="F466" s="10" t="s">
        <v>1709</v>
      </c>
      <c r="G466" s="11"/>
      <c r="H466" s="55" t="s">
        <v>1709</v>
      </c>
    </row>
    <row r="467" spans="2:8" ht="12.75">
      <c r="B467" s="9" t="s">
        <v>1039</v>
      </c>
      <c r="C467" s="10" t="s">
        <v>1707</v>
      </c>
      <c r="D467" s="10" t="s">
        <v>1609</v>
      </c>
      <c r="E467" s="11">
        <v>0.12</v>
      </c>
      <c r="F467" s="10" t="s">
        <v>1609</v>
      </c>
      <c r="G467" s="11">
        <v>0.12</v>
      </c>
      <c r="H467" s="55" t="s">
        <v>1303</v>
      </c>
    </row>
    <row r="468" spans="2:8" ht="12.75">
      <c r="B468" s="9" t="s">
        <v>1040</v>
      </c>
      <c r="C468" s="10" t="s">
        <v>1590</v>
      </c>
      <c r="D468" s="10" t="s">
        <v>1709</v>
      </c>
      <c r="E468" s="11"/>
      <c r="F468" s="10" t="s">
        <v>1709</v>
      </c>
      <c r="G468" s="11"/>
      <c r="H468" s="55" t="s">
        <v>1709</v>
      </c>
    </row>
    <row r="469" spans="2:8" ht="12.75">
      <c r="B469" s="9" t="s">
        <v>1041</v>
      </c>
      <c r="C469" s="10" t="s">
        <v>1578</v>
      </c>
      <c r="D469" s="10" t="s">
        <v>1709</v>
      </c>
      <c r="E469" s="11"/>
      <c r="F469" s="10" t="s">
        <v>1709</v>
      </c>
      <c r="G469" s="11"/>
      <c r="H469" s="55" t="s">
        <v>1709</v>
      </c>
    </row>
    <row r="470" spans="2:8" ht="12.75">
      <c r="B470" s="9" t="s">
        <v>1042</v>
      </c>
      <c r="C470" s="10" t="s">
        <v>1553</v>
      </c>
      <c r="D470" s="10" t="s">
        <v>1613</v>
      </c>
      <c r="E470" s="11">
        <v>0.1111111111111111</v>
      </c>
      <c r="F470" s="10" t="s">
        <v>1574</v>
      </c>
      <c r="G470" s="11">
        <v>0.05555555555555555</v>
      </c>
      <c r="H470" s="55" t="s">
        <v>2310</v>
      </c>
    </row>
    <row r="471" spans="2:8" ht="12.75">
      <c r="B471" s="9" t="s">
        <v>971</v>
      </c>
      <c r="C471" s="10" t="s">
        <v>1609</v>
      </c>
      <c r="D471" s="10" t="s">
        <v>1709</v>
      </c>
      <c r="E471" s="11"/>
      <c r="F471" s="10" t="s">
        <v>1709</v>
      </c>
      <c r="G471" s="11"/>
      <c r="H471" s="55" t="s">
        <v>1709</v>
      </c>
    </row>
    <row r="472" spans="2:8" ht="12.75">
      <c r="B472" s="9" t="s">
        <v>1614</v>
      </c>
      <c r="C472" s="10" t="s">
        <v>1594</v>
      </c>
      <c r="D472" s="10" t="s">
        <v>1599</v>
      </c>
      <c r="E472" s="11">
        <v>0.11904761904761904</v>
      </c>
      <c r="F472" s="10" t="s">
        <v>1574</v>
      </c>
      <c r="G472" s="11">
        <v>0.023809523809523808</v>
      </c>
      <c r="H472" s="55" t="s">
        <v>2277</v>
      </c>
    </row>
    <row r="473" spans="2:8" ht="12.75">
      <c r="B473" s="9" t="s">
        <v>1043</v>
      </c>
      <c r="C473" s="10" t="s">
        <v>1609</v>
      </c>
      <c r="D473" s="10" t="s">
        <v>1709</v>
      </c>
      <c r="E473" s="11"/>
      <c r="F473" s="10" t="s">
        <v>1709</v>
      </c>
      <c r="G473" s="11"/>
      <c r="H473" s="55" t="s">
        <v>1709</v>
      </c>
    </row>
    <row r="474" spans="2:8" ht="12.75">
      <c r="B474" s="9" t="s">
        <v>1097</v>
      </c>
      <c r="C474" s="10" t="s">
        <v>1620</v>
      </c>
      <c r="D474" s="10" t="s">
        <v>1574</v>
      </c>
      <c r="E474" s="11">
        <v>0.08333333333333333</v>
      </c>
      <c r="F474" s="10" t="s">
        <v>1613</v>
      </c>
      <c r="G474" s="11">
        <v>0.16666666666666666</v>
      </c>
      <c r="H474" s="55" t="s">
        <v>1136</v>
      </c>
    </row>
    <row r="475" spans="2:8" ht="12.75">
      <c r="B475" s="9" t="s">
        <v>1044</v>
      </c>
      <c r="C475" s="10" t="s">
        <v>1585</v>
      </c>
      <c r="D475" s="10" t="s">
        <v>1560</v>
      </c>
      <c r="E475" s="11">
        <v>0.16666666666666666</v>
      </c>
      <c r="F475" s="10" t="s">
        <v>1554</v>
      </c>
      <c r="G475" s="11">
        <v>0</v>
      </c>
      <c r="H475" s="55" t="s">
        <v>1212</v>
      </c>
    </row>
    <row r="476" spans="2:8" ht="12.75">
      <c r="B476" s="9" t="s">
        <v>978</v>
      </c>
      <c r="C476" s="10" t="s">
        <v>1697</v>
      </c>
      <c r="D476" s="10" t="s">
        <v>1574</v>
      </c>
      <c r="E476" s="11">
        <v>0.047619047619047616</v>
      </c>
      <c r="F476" s="10" t="s">
        <v>1613</v>
      </c>
      <c r="G476" s="11">
        <v>0.09523809523809523</v>
      </c>
      <c r="H476" s="55" t="s">
        <v>1303</v>
      </c>
    </row>
    <row r="477" spans="2:8" ht="12.75">
      <c r="B477" s="9" t="s">
        <v>1404</v>
      </c>
      <c r="C477" s="10" t="s">
        <v>1599</v>
      </c>
      <c r="D477" s="10" t="s">
        <v>1709</v>
      </c>
      <c r="E477" s="11"/>
      <c r="F477" s="10" t="s">
        <v>1709</v>
      </c>
      <c r="G477" s="11"/>
      <c r="H477" s="55" t="s">
        <v>1709</v>
      </c>
    </row>
    <row r="478" spans="2:8" ht="12.75">
      <c r="B478" s="9" t="s">
        <v>1405</v>
      </c>
      <c r="C478" s="10" t="s">
        <v>1619</v>
      </c>
      <c r="D478" s="10" t="s">
        <v>1709</v>
      </c>
      <c r="E478" s="11"/>
      <c r="F478" s="10" t="s">
        <v>1709</v>
      </c>
      <c r="G478" s="11"/>
      <c r="H478" s="55" t="s">
        <v>1709</v>
      </c>
    </row>
    <row r="479" spans="2:8" ht="12.75">
      <c r="B479" s="9" t="s">
        <v>1158</v>
      </c>
      <c r="C479" s="10" t="s">
        <v>1691</v>
      </c>
      <c r="D479" s="10" t="s">
        <v>1574</v>
      </c>
      <c r="E479" s="11">
        <v>0.09090909090909091</v>
      </c>
      <c r="F479" s="10" t="s">
        <v>1554</v>
      </c>
      <c r="G479" s="11">
        <v>0</v>
      </c>
      <c r="H479" s="55" t="s">
        <v>1937</v>
      </c>
    </row>
    <row r="480" spans="2:8" ht="12.75">
      <c r="B480" s="9" t="s">
        <v>1068</v>
      </c>
      <c r="C480" s="10" t="s">
        <v>1599</v>
      </c>
      <c r="D480" s="10" t="s">
        <v>1709</v>
      </c>
      <c r="E480" s="11"/>
      <c r="F480" s="10" t="s">
        <v>1709</v>
      </c>
      <c r="G480" s="11"/>
      <c r="H480" s="55" t="s">
        <v>1709</v>
      </c>
    </row>
    <row r="481" spans="2:8" ht="12.75">
      <c r="B481" s="9" t="s">
        <v>1119</v>
      </c>
      <c r="C481" s="10" t="s">
        <v>1598</v>
      </c>
      <c r="D481" s="10" t="s">
        <v>1709</v>
      </c>
      <c r="E481" s="11"/>
      <c r="F481" s="10" t="s">
        <v>1709</v>
      </c>
      <c r="G481" s="11"/>
      <c r="H481" s="55" t="s">
        <v>1709</v>
      </c>
    </row>
    <row r="482" spans="2:8" ht="12.75">
      <c r="B482" s="9" t="s">
        <v>1045</v>
      </c>
      <c r="C482" s="10" t="s">
        <v>1666</v>
      </c>
      <c r="D482" s="10" t="s">
        <v>1554</v>
      </c>
      <c r="E482" s="11">
        <v>0</v>
      </c>
      <c r="F482" s="10" t="s">
        <v>1554</v>
      </c>
      <c r="G482" s="11">
        <v>0</v>
      </c>
      <c r="H482" s="55" t="s">
        <v>2399</v>
      </c>
    </row>
    <row r="483" spans="2:8" ht="12.75">
      <c r="B483" s="9" t="s">
        <v>977</v>
      </c>
      <c r="C483" s="10" t="s">
        <v>1609</v>
      </c>
      <c r="D483" s="10" t="s">
        <v>1709</v>
      </c>
      <c r="E483" s="11"/>
      <c r="F483" s="10" t="s">
        <v>1709</v>
      </c>
      <c r="G483" s="11"/>
      <c r="H483" s="55" t="s">
        <v>1709</v>
      </c>
    </row>
    <row r="484" spans="2:8" ht="12.75">
      <c r="B484" s="9" t="s">
        <v>1046</v>
      </c>
      <c r="C484" s="10" t="s">
        <v>1590</v>
      </c>
      <c r="D484" s="10" t="s">
        <v>1709</v>
      </c>
      <c r="E484" s="11"/>
      <c r="F484" s="10" t="s">
        <v>1709</v>
      </c>
      <c r="G484" s="11"/>
      <c r="H484" s="55" t="s">
        <v>1709</v>
      </c>
    </row>
    <row r="485" spans="2:8" ht="12.75">
      <c r="B485" s="9" t="s">
        <v>1047</v>
      </c>
      <c r="C485" s="10" t="s">
        <v>1599</v>
      </c>
      <c r="D485" s="10" t="s">
        <v>1709</v>
      </c>
      <c r="E485" s="11"/>
      <c r="F485" s="10" t="s">
        <v>1709</v>
      </c>
      <c r="G485" s="11"/>
      <c r="H485" s="55" t="s">
        <v>1709</v>
      </c>
    </row>
    <row r="486" spans="2:8" ht="12.75">
      <c r="B486" s="9" t="s">
        <v>1048</v>
      </c>
      <c r="C486" s="10" t="s">
        <v>1609</v>
      </c>
      <c r="D486" s="10" t="s">
        <v>1709</v>
      </c>
      <c r="E486" s="11"/>
      <c r="F486" s="10" t="s">
        <v>1709</v>
      </c>
      <c r="G486" s="11"/>
      <c r="H486" s="55" t="s">
        <v>1709</v>
      </c>
    </row>
    <row r="487" spans="2:8" ht="12.75">
      <c r="B487" s="9" t="s">
        <v>1049</v>
      </c>
      <c r="C487" s="10" t="s">
        <v>1560</v>
      </c>
      <c r="D487" s="10" t="s">
        <v>1709</v>
      </c>
      <c r="E487" s="11"/>
      <c r="F487" s="10" t="s">
        <v>1709</v>
      </c>
      <c r="G487" s="11"/>
      <c r="H487" s="55" t="s">
        <v>1709</v>
      </c>
    </row>
    <row r="488" spans="2:8" ht="12.75">
      <c r="B488" s="9" t="s">
        <v>1938</v>
      </c>
      <c r="C488" s="10" t="s">
        <v>1599</v>
      </c>
      <c r="D488" s="10" t="s">
        <v>1709</v>
      </c>
      <c r="E488" s="11"/>
      <c r="F488" s="10" t="s">
        <v>1709</v>
      </c>
      <c r="G488" s="11"/>
      <c r="H488" s="55" t="s">
        <v>1709</v>
      </c>
    </row>
    <row r="489" spans="2:8" ht="12.75">
      <c r="B489" s="9" t="s">
        <v>2006</v>
      </c>
      <c r="C489" s="10" t="s">
        <v>1599</v>
      </c>
      <c r="D489" s="10" t="s">
        <v>1709</v>
      </c>
      <c r="E489" s="11"/>
      <c r="F489" s="10" t="s">
        <v>1709</v>
      </c>
      <c r="G489" s="11"/>
      <c r="H489" s="55" t="s">
        <v>1709</v>
      </c>
    </row>
    <row r="490" spans="2:8" ht="12.75">
      <c r="B490" s="9" t="s">
        <v>1050</v>
      </c>
      <c r="C490" s="10" t="s">
        <v>1560</v>
      </c>
      <c r="D490" s="10" t="s">
        <v>1709</v>
      </c>
      <c r="E490" s="11"/>
      <c r="F490" s="10" t="s">
        <v>1709</v>
      </c>
      <c r="G490" s="11"/>
      <c r="H490" s="55" t="s">
        <v>1709</v>
      </c>
    </row>
    <row r="491" spans="2:8" ht="12.75">
      <c r="B491" s="9" t="s">
        <v>1051</v>
      </c>
      <c r="C491" s="10" t="s">
        <v>1606</v>
      </c>
      <c r="D491" s="10" t="s">
        <v>1707</v>
      </c>
      <c r="E491" s="11">
        <v>0.17985611510791366</v>
      </c>
      <c r="F491" s="10" t="s">
        <v>1560</v>
      </c>
      <c r="G491" s="11">
        <v>0.02877697841726619</v>
      </c>
      <c r="H491" s="55" t="s">
        <v>1874</v>
      </c>
    </row>
    <row r="492" spans="2:8" ht="12.75">
      <c r="B492" s="9" t="s">
        <v>1144</v>
      </c>
      <c r="C492" s="10" t="s">
        <v>1619</v>
      </c>
      <c r="D492" s="10" t="s">
        <v>1709</v>
      </c>
      <c r="E492" s="11"/>
      <c r="F492" s="10" t="s">
        <v>1709</v>
      </c>
      <c r="G492" s="11"/>
      <c r="H492" s="55" t="s">
        <v>1709</v>
      </c>
    </row>
    <row r="493" spans="2:8" ht="12.75">
      <c r="B493" s="9" t="s">
        <v>1052</v>
      </c>
      <c r="C493" s="10" t="s">
        <v>1600</v>
      </c>
      <c r="D493" s="10" t="s">
        <v>1574</v>
      </c>
      <c r="E493" s="11">
        <v>0.07692307692307693</v>
      </c>
      <c r="F493" s="10" t="s">
        <v>1554</v>
      </c>
      <c r="G493" s="11">
        <v>0</v>
      </c>
      <c r="H493" s="55" t="s">
        <v>2385</v>
      </c>
    </row>
    <row r="494" spans="2:8" ht="12.75">
      <c r="B494" s="9" t="s">
        <v>1053</v>
      </c>
      <c r="C494" s="10" t="s">
        <v>1638</v>
      </c>
      <c r="D494" s="10" t="s">
        <v>1619</v>
      </c>
      <c r="E494" s="11">
        <v>0.1</v>
      </c>
      <c r="F494" s="10" t="s">
        <v>1613</v>
      </c>
      <c r="G494" s="11">
        <v>0.02857142857142857</v>
      </c>
      <c r="H494" s="55" t="s">
        <v>1548</v>
      </c>
    </row>
    <row r="495" spans="2:8" ht="12.75">
      <c r="B495" s="9" t="s">
        <v>1054</v>
      </c>
      <c r="C495" s="10" t="s">
        <v>1590</v>
      </c>
      <c r="D495" s="10" t="s">
        <v>1709</v>
      </c>
      <c r="E495" s="11"/>
      <c r="F495" s="10" t="s">
        <v>1709</v>
      </c>
      <c r="G495" s="11"/>
      <c r="H495" s="55" t="s">
        <v>1709</v>
      </c>
    </row>
    <row r="496" spans="2:8" ht="12.75">
      <c r="B496" s="9" t="s">
        <v>1087</v>
      </c>
      <c r="C496" s="10" t="s">
        <v>1725</v>
      </c>
      <c r="D496" s="10" t="s">
        <v>1613</v>
      </c>
      <c r="E496" s="11">
        <v>0.11764705882352941</v>
      </c>
      <c r="F496" s="10" t="s">
        <v>1574</v>
      </c>
      <c r="G496" s="11">
        <v>0.058823529411764705</v>
      </c>
      <c r="H496" s="55" t="s">
        <v>1874</v>
      </c>
    </row>
    <row r="497" spans="2:8" ht="12.75">
      <c r="B497" s="9" t="s">
        <v>1055</v>
      </c>
      <c r="C497" s="10" t="s">
        <v>1692</v>
      </c>
      <c r="D497" s="10" t="s">
        <v>1709</v>
      </c>
      <c r="E497" s="11"/>
      <c r="F497" s="10" t="s">
        <v>1709</v>
      </c>
      <c r="G497" s="11"/>
      <c r="H497" s="55" t="s">
        <v>1709</v>
      </c>
    </row>
    <row r="498" spans="2:8" ht="12.75">
      <c r="B498" s="9" t="s">
        <v>1056</v>
      </c>
      <c r="C498" s="10" t="s">
        <v>1599</v>
      </c>
      <c r="D498" s="10" t="s">
        <v>1709</v>
      </c>
      <c r="E498" s="11"/>
      <c r="F498" s="10" t="s">
        <v>1709</v>
      </c>
      <c r="G498" s="11"/>
      <c r="H498" s="55" t="s">
        <v>1709</v>
      </c>
    </row>
    <row r="499" spans="2:8" ht="12.75">
      <c r="B499" s="9" t="s">
        <v>1057</v>
      </c>
      <c r="C499" s="10" t="s">
        <v>1560</v>
      </c>
      <c r="D499" s="10" t="s">
        <v>1709</v>
      </c>
      <c r="E499" s="11"/>
      <c r="F499" s="10" t="s">
        <v>1709</v>
      </c>
      <c r="G499" s="11"/>
      <c r="H499" s="55" t="s">
        <v>1709</v>
      </c>
    </row>
    <row r="500" spans="2:8" ht="12.75">
      <c r="B500" s="9" t="s">
        <v>1058</v>
      </c>
      <c r="C500" s="10" t="s">
        <v>1582</v>
      </c>
      <c r="D500" s="10" t="s">
        <v>1666</v>
      </c>
      <c r="E500" s="11">
        <v>0.16842105263157894</v>
      </c>
      <c r="F500" s="10" t="s">
        <v>1590</v>
      </c>
      <c r="G500" s="11">
        <v>0.06315789473684211</v>
      </c>
      <c r="H500" s="55" t="s">
        <v>2150</v>
      </c>
    </row>
    <row r="501" spans="2:8" ht="12.75">
      <c r="B501" s="9" t="s">
        <v>1059</v>
      </c>
      <c r="C501" s="10" t="s">
        <v>1609</v>
      </c>
      <c r="D501" s="10" t="s">
        <v>1709</v>
      </c>
      <c r="E501" s="11"/>
      <c r="F501" s="10" t="s">
        <v>1709</v>
      </c>
      <c r="G501" s="11"/>
      <c r="H501" s="55" t="s">
        <v>1709</v>
      </c>
    </row>
    <row r="502" spans="2:8" ht="12.75">
      <c r="B502" s="9" t="s">
        <v>1060</v>
      </c>
      <c r="C502" s="10" t="s">
        <v>1557</v>
      </c>
      <c r="D502" s="10" t="s">
        <v>1599</v>
      </c>
      <c r="E502" s="11">
        <v>0.35714285714285715</v>
      </c>
      <c r="F502" s="10" t="s">
        <v>1554</v>
      </c>
      <c r="G502" s="11">
        <v>0</v>
      </c>
      <c r="H502" s="55" t="s">
        <v>2323</v>
      </c>
    </row>
    <row r="503" spans="2:8" ht="12.75">
      <c r="B503" s="9" t="s">
        <v>681</v>
      </c>
      <c r="C503" s="10" t="s">
        <v>1598</v>
      </c>
      <c r="D503" s="10" t="s">
        <v>1709</v>
      </c>
      <c r="E503" s="11"/>
      <c r="F503" s="10" t="s">
        <v>1709</v>
      </c>
      <c r="G503" s="11"/>
      <c r="H503" s="55" t="s">
        <v>1709</v>
      </c>
    </row>
    <row r="504" spans="2:8" ht="12.75">
      <c r="B504" s="9" t="s">
        <v>1061</v>
      </c>
      <c r="C504" s="10" t="s">
        <v>1609</v>
      </c>
      <c r="D504" s="10" t="s">
        <v>1709</v>
      </c>
      <c r="E504" s="11"/>
      <c r="F504" s="10" t="s">
        <v>1709</v>
      </c>
      <c r="G504" s="11"/>
      <c r="H504" s="55" t="s">
        <v>1709</v>
      </c>
    </row>
    <row r="505" spans="2:8" ht="12.75">
      <c r="B505" s="9" t="s">
        <v>1307</v>
      </c>
      <c r="C505" s="10" t="s">
        <v>1590</v>
      </c>
      <c r="D505" s="10" t="s">
        <v>1709</v>
      </c>
      <c r="E505" s="11"/>
      <c r="F505" s="10" t="s">
        <v>1709</v>
      </c>
      <c r="G505" s="11"/>
      <c r="H505" s="55" t="s">
        <v>1709</v>
      </c>
    </row>
    <row r="506" spans="2:8" ht="12.75">
      <c r="B506" s="9" t="s">
        <v>1366</v>
      </c>
      <c r="C506" s="10" t="s">
        <v>1619</v>
      </c>
      <c r="D506" s="10" t="s">
        <v>1709</v>
      </c>
      <c r="E506" s="11"/>
      <c r="F506" s="10" t="s">
        <v>1709</v>
      </c>
      <c r="G506" s="11"/>
      <c r="H506" s="55" t="s">
        <v>1709</v>
      </c>
    </row>
    <row r="507" spans="2:8" ht="12.75">
      <c r="B507" s="9" t="s">
        <v>1062</v>
      </c>
      <c r="C507" s="10" t="s">
        <v>1560</v>
      </c>
      <c r="D507" s="10" t="s">
        <v>1709</v>
      </c>
      <c r="E507" s="11"/>
      <c r="F507" s="10" t="s">
        <v>1709</v>
      </c>
      <c r="G507" s="11"/>
      <c r="H507" s="55" t="s">
        <v>1709</v>
      </c>
    </row>
    <row r="508" spans="2:8" ht="12.75">
      <c r="B508" s="9" t="s">
        <v>2326</v>
      </c>
      <c r="C508" s="10" t="s">
        <v>1553</v>
      </c>
      <c r="D508" s="10" t="s">
        <v>1574</v>
      </c>
      <c r="E508" s="11">
        <v>0.05555555555555555</v>
      </c>
      <c r="F508" s="10" t="s">
        <v>1560</v>
      </c>
      <c r="G508" s="11">
        <v>0.2222222222222222</v>
      </c>
      <c r="H508" s="55" t="s">
        <v>1078</v>
      </c>
    </row>
    <row r="509" spans="2:8" ht="12.75">
      <c r="B509" s="9" t="s">
        <v>2422</v>
      </c>
      <c r="C509" s="10" t="s">
        <v>1864</v>
      </c>
      <c r="D509" s="10" t="s">
        <v>1609</v>
      </c>
      <c r="E509" s="11">
        <v>0.075</v>
      </c>
      <c r="F509" s="10" t="s">
        <v>1560</v>
      </c>
      <c r="G509" s="11">
        <v>0.1</v>
      </c>
      <c r="H509" s="55" t="s">
        <v>2179</v>
      </c>
    </row>
    <row r="510" spans="2:8" ht="12.75">
      <c r="B510" s="9" t="s">
        <v>1935</v>
      </c>
      <c r="C510" s="10" t="s">
        <v>1620</v>
      </c>
      <c r="D510" s="10" t="s">
        <v>1709</v>
      </c>
      <c r="E510" s="11"/>
      <c r="F510" s="10" t="s">
        <v>1709</v>
      </c>
      <c r="G510" s="11"/>
      <c r="H510" s="55" t="s">
        <v>1709</v>
      </c>
    </row>
    <row r="511" spans="2:8" ht="12.75">
      <c r="B511" s="9" t="s">
        <v>1063</v>
      </c>
      <c r="C511" s="10" t="s">
        <v>1641</v>
      </c>
      <c r="D511" s="10" t="s">
        <v>1709</v>
      </c>
      <c r="E511" s="11"/>
      <c r="F511" s="10" t="s">
        <v>1709</v>
      </c>
      <c r="G511" s="11"/>
      <c r="H511" s="55" t="s">
        <v>1709</v>
      </c>
    </row>
    <row r="512" spans="2:8" ht="12.75">
      <c r="B512" s="9" t="s">
        <v>1064</v>
      </c>
      <c r="C512" s="10" t="s">
        <v>1599</v>
      </c>
      <c r="D512" s="10" t="s">
        <v>1709</v>
      </c>
      <c r="E512" s="11"/>
      <c r="F512" s="10" t="s">
        <v>1709</v>
      </c>
      <c r="G512" s="11"/>
      <c r="H512" s="55" t="s">
        <v>1709</v>
      </c>
    </row>
    <row r="513" spans="2:8" ht="12.75">
      <c r="B513" s="9" t="s">
        <v>1103</v>
      </c>
      <c r="C513" s="10" t="s">
        <v>1598</v>
      </c>
      <c r="D513" s="10" t="s">
        <v>1709</v>
      </c>
      <c r="E513" s="11"/>
      <c r="F513" s="10" t="s">
        <v>1709</v>
      </c>
      <c r="G513" s="11"/>
      <c r="H513" s="55" t="s">
        <v>1709</v>
      </c>
    </row>
    <row r="514" spans="2:8" ht="12.75">
      <c r="B514" s="9" t="s">
        <v>1065</v>
      </c>
      <c r="C514" s="10" t="s">
        <v>1560</v>
      </c>
      <c r="D514" s="10" t="s">
        <v>1709</v>
      </c>
      <c r="E514" s="11"/>
      <c r="F514" s="10" t="s">
        <v>1709</v>
      </c>
      <c r="G514" s="11"/>
      <c r="H514" s="55" t="s">
        <v>1709</v>
      </c>
    </row>
    <row r="515" spans="2:8" ht="12.75">
      <c r="B515" s="9" t="s">
        <v>970</v>
      </c>
      <c r="C515" s="10" t="s">
        <v>1560</v>
      </c>
      <c r="D515" s="10" t="s">
        <v>1709</v>
      </c>
      <c r="E515" s="11"/>
      <c r="F515" s="10" t="s">
        <v>1709</v>
      </c>
      <c r="G515" s="11"/>
      <c r="H515" s="55" t="s">
        <v>1709</v>
      </c>
    </row>
    <row r="516" spans="2:8" ht="12.75">
      <c r="B516" s="9" t="s">
        <v>1544</v>
      </c>
      <c r="C516" s="10" t="s">
        <v>2130</v>
      </c>
      <c r="D516" s="10" t="s">
        <v>1692</v>
      </c>
      <c r="E516" s="11">
        <v>0.06711409395973154</v>
      </c>
      <c r="F516" s="10" t="s">
        <v>1553</v>
      </c>
      <c r="G516" s="11">
        <v>0.12080536912751678</v>
      </c>
      <c r="H516" s="55" t="s">
        <v>679</v>
      </c>
    </row>
    <row r="517" spans="2:8" ht="13.5" thickBot="1">
      <c r="B517" s="25" t="s">
        <v>1547</v>
      </c>
      <c r="C517" s="26" t="s">
        <v>1884</v>
      </c>
      <c r="D517" s="26" t="s">
        <v>1620</v>
      </c>
      <c r="E517" s="27">
        <v>0.07741935483870968</v>
      </c>
      <c r="F517" s="26" t="s">
        <v>1725</v>
      </c>
      <c r="G517" s="27">
        <v>0.10967741935483871</v>
      </c>
      <c r="H517" s="59" t="s">
        <v>1922</v>
      </c>
    </row>
    <row r="518" spans="2:8" ht="13.5" thickBot="1">
      <c r="B518" s="21" t="s">
        <v>1033</v>
      </c>
      <c r="C518" s="22" t="s">
        <v>486</v>
      </c>
      <c r="D518" s="22" t="s">
        <v>493</v>
      </c>
      <c r="E518" s="23">
        <v>0.15182667329906593</v>
      </c>
      <c r="F518" s="22" t="s">
        <v>2047</v>
      </c>
      <c r="G518" s="23">
        <v>0.05493837395677886</v>
      </c>
      <c r="H518" s="58" t="s">
        <v>1309</v>
      </c>
    </row>
    <row r="519" spans="2:8" ht="12.75">
      <c r="B519" s="17" t="s">
        <v>1033</v>
      </c>
      <c r="C519" s="18" t="s">
        <v>494</v>
      </c>
      <c r="D519" s="18" t="s">
        <v>1844</v>
      </c>
      <c r="E519" s="19">
        <v>0.08637236084452975</v>
      </c>
      <c r="F519" s="18" t="s">
        <v>1787</v>
      </c>
      <c r="G519" s="19">
        <v>0.08277351247600767</v>
      </c>
      <c r="H519" s="57" t="s">
        <v>1923</v>
      </c>
    </row>
    <row r="520" spans="2:8" ht="12.75">
      <c r="B520" s="9" t="s">
        <v>499</v>
      </c>
      <c r="C520" s="10" t="s">
        <v>1261</v>
      </c>
      <c r="D520" s="10" t="s">
        <v>1597</v>
      </c>
      <c r="E520" s="11">
        <v>0.1</v>
      </c>
      <c r="F520" s="10" t="s">
        <v>1588</v>
      </c>
      <c r="G520" s="11">
        <v>0.0875</v>
      </c>
      <c r="H520" s="55" t="s">
        <v>1264</v>
      </c>
    </row>
    <row r="521" spans="2:8" ht="12.75">
      <c r="B521" s="9" t="s">
        <v>500</v>
      </c>
      <c r="C521" s="10" t="s">
        <v>1810</v>
      </c>
      <c r="D521" s="10" t="s">
        <v>1585</v>
      </c>
      <c r="E521" s="11">
        <v>0.20869565217391303</v>
      </c>
      <c r="F521" s="10" t="s">
        <v>1554</v>
      </c>
      <c r="G521" s="11">
        <v>0</v>
      </c>
      <c r="H521" s="55" t="s">
        <v>1178</v>
      </c>
    </row>
    <row r="522" spans="2:8" ht="12.75">
      <c r="B522" s="9" t="s">
        <v>2383</v>
      </c>
      <c r="C522" s="10" t="s">
        <v>1750</v>
      </c>
      <c r="D522" s="10" t="s">
        <v>1576</v>
      </c>
      <c r="E522" s="11">
        <v>0.2421875</v>
      </c>
      <c r="F522" s="10" t="s">
        <v>1574</v>
      </c>
      <c r="G522" s="11">
        <v>0.0078125</v>
      </c>
      <c r="H522" s="55" t="s">
        <v>1929</v>
      </c>
    </row>
    <row r="523" spans="2:8" ht="12.75">
      <c r="B523" s="9" t="s">
        <v>501</v>
      </c>
      <c r="C523" s="10" t="s">
        <v>1911</v>
      </c>
      <c r="D523" s="10" t="s">
        <v>1616</v>
      </c>
      <c r="E523" s="11">
        <v>0.10887096774193548</v>
      </c>
      <c r="F523" s="10" t="s">
        <v>1560</v>
      </c>
      <c r="G523" s="11">
        <v>0.016129032258064516</v>
      </c>
      <c r="H523" s="55" t="s">
        <v>2169</v>
      </c>
    </row>
    <row r="524" spans="2:8" ht="12.75">
      <c r="B524" s="9" t="s">
        <v>502</v>
      </c>
      <c r="C524" s="10" t="s">
        <v>2303</v>
      </c>
      <c r="D524" s="10" t="s">
        <v>1688</v>
      </c>
      <c r="E524" s="11">
        <v>0.16486486486486487</v>
      </c>
      <c r="F524" s="10" t="s">
        <v>1590</v>
      </c>
      <c r="G524" s="11">
        <v>0.016216216216216217</v>
      </c>
      <c r="H524" s="55" t="s">
        <v>2295</v>
      </c>
    </row>
    <row r="525" spans="2:8" ht="12.75">
      <c r="B525" s="9" t="s">
        <v>2325</v>
      </c>
      <c r="C525" s="10" t="s">
        <v>1594</v>
      </c>
      <c r="D525" s="10" t="s">
        <v>1560</v>
      </c>
      <c r="E525" s="11">
        <v>0.09523809523809523</v>
      </c>
      <c r="F525" s="10" t="s">
        <v>1574</v>
      </c>
      <c r="G525" s="11">
        <v>0.023809523809523808</v>
      </c>
      <c r="H525" s="55" t="s">
        <v>1753</v>
      </c>
    </row>
    <row r="526" spans="2:8" ht="12.75">
      <c r="B526" s="9" t="s">
        <v>503</v>
      </c>
      <c r="C526" s="10" t="s">
        <v>1656</v>
      </c>
      <c r="D526" s="10" t="s">
        <v>1585</v>
      </c>
      <c r="E526" s="11">
        <v>0.1411764705882353</v>
      </c>
      <c r="F526" s="10" t="s">
        <v>1560</v>
      </c>
      <c r="G526" s="11">
        <v>0.023529411764705882</v>
      </c>
      <c r="H526" s="55" t="s">
        <v>2206</v>
      </c>
    </row>
    <row r="527" spans="2:8" ht="12.75">
      <c r="B527" s="9" t="s">
        <v>504</v>
      </c>
      <c r="C527" s="10" t="s">
        <v>1335</v>
      </c>
      <c r="D527" s="10" t="s">
        <v>1546</v>
      </c>
      <c r="E527" s="11">
        <v>0.08508014796547472</v>
      </c>
      <c r="F527" s="10" t="s">
        <v>1629</v>
      </c>
      <c r="G527" s="11">
        <v>0.11344019728729964</v>
      </c>
      <c r="H527" s="55" t="s">
        <v>2373</v>
      </c>
    </row>
    <row r="528" spans="2:8" ht="12.75">
      <c r="B528" s="9" t="s">
        <v>505</v>
      </c>
      <c r="C528" s="10" t="s">
        <v>1652</v>
      </c>
      <c r="D528" s="10" t="s">
        <v>1697</v>
      </c>
      <c r="E528" s="11">
        <v>0.1206896551724138</v>
      </c>
      <c r="F528" s="10" t="s">
        <v>1619</v>
      </c>
      <c r="G528" s="11">
        <v>0.040229885057471264</v>
      </c>
      <c r="H528" s="55" t="s">
        <v>2150</v>
      </c>
    </row>
    <row r="529" spans="2:8" ht="12.75">
      <c r="B529" s="9" t="s">
        <v>506</v>
      </c>
      <c r="C529" s="10" t="s">
        <v>1754</v>
      </c>
      <c r="D529" s="10" t="s">
        <v>1584</v>
      </c>
      <c r="E529" s="11">
        <v>0.13953488372093023</v>
      </c>
      <c r="F529" s="10" t="s">
        <v>1725</v>
      </c>
      <c r="G529" s="11">
        <v>0.07906976744186046</v>
      </c>
      <c r="H529" s="55" t="s">
        <v>1209</v>
      </c>
    </row>
    <row r="530" spans="2:8" ht="12.75">
      <c r="B530" s="9" t="s">
        <v>507</v>
      </c>
      <c r="C530" s="10" t="s">
        <v>1575</v>
      </c>
      <c r="D530" s="10" t="s">
        <v>1598</v>
      </c>
      <c r="E530" s="11">
        <v>0.18</v>
      </c>
      <c r="F530" s="10" t="s">
        <v>1609</v>
      </c>
      <c r="G530" s="11">
        <v>0.06</v>
      </c>
      <c r="H530" s="55" t="s">
        <v>1956</v>
      </c>
    </row>
    <row r="531" spans="2:8" ht="12.75">
      <c r="B531" s="9" t="s">
        <v>508</v>
      </c>
      <c r="C531" s="10" t="s">
        <v>1574</v>
      </c>
      <c r="D531" s="10" t="s">
        <v>1709</v>
      </c>
      <c r="E531" s="11"/>
      <c r="F531" s="10" t="s">
        <v>1709</v>
      </c>
      <c r="G531" s="11"/>
      <c r="H531" s="55" t="s">
        <v>1709</v>
      </c>
    </row>
    <row r="532" spans="2:8" ht="12.75">
      <c r="B532" s="9" t="s">
        <v>509</v>
      </c>
      <c r="C532" s="10" t="s">
        <v>1549</v>
      </c>
      <c r="D532" s="10" t="s">
        <v>1691</v>
      </c>
      <c r="E532" s="11">
        <v>0.16176470588235295</v>
      </c>
      <c r="F532" s="10" t="s">
        <v>1574</v>
      </c>
      <c r="G532" s="11">
        <v>0.014705882352941176</v>
      </c>
      <c r="H532" s="55" t="s">
        <v>2090</v>
      </c>
    </row>
    <row r="533" spans="2:8" ht="12.75">
      <c r="B533" s="9" t="s">
        <v>510</v>
      </c>
      <c r="C533" s="10" t="s">
        <v>1972</v>
      </c>
      <c r="D533" s="10" t="s">
        <v>1576</v>
      </c>
      <c r="E533" s="11">
        <v>0.13247863247863248</v>
      </c>
      <c r="F533" s="10" t="s">
        <v>1620</v>
      </c>
      <c r="G533" s="11">
        <v>0.05128205128205128</v>
      </c>
      <c r="H533" s="55" t="s">
        <v>2347</v>
      </c>
    </row>
    <row r="534" spans="2:8" ht="12.75">
      <c r="B534" s="9" t="s">
        <v>511</v>
      </c>
      <c r="C534" s="10" t="s">
        <v>1551</v>
      </c>
      <c r="D534" s="10" t="s">
        <v>1590</v>
      </c>
      <c r="E534" s="11">
        <v>0.14634146341463414</v>
      </c>
      <c r="F534" s="10" t="s">
        <v>1574</v>
      </c>
      <c r="G534" s="11">
        <v>0.024390243902439025</v>
      </c>
      <c r="H534" s="55" t="s">
        <v>1949</v>
      </c>
    </row>
    <row r="535" spans="2:8" ht="12.75">
      <c r="B535" s="9" t="s">
        <v>512</v>
      </c>
      <c r="C535" s="10" t="s">
        <v>1338</v>
      </c>
      <c r="D535" s="10" t="s">
        <v>1811</v>
      </c>
      <c r="E535" s="11">
        <v>0.2737226277372263</v>
      </c>
      <c r="F535" s="10" t="s">
        <v>1574</v>
      </c>
      <c r="G535" s="11">
        <v>0.0036496350364963502</v>
      </c>
      <c r="H535" s="55" t="s">
        <v>1407</v>
      </c>
    </row>
    <row r="536" spans="2:8" ht="12.75">
      <c r="B536" s="9" t="s">
        <v>513</v>
      </c>
      <c r="C536" s="10" t="s">
        <v>1677</v>
      </c>
      <c r="D536" s="10" t="s">
        <v>1584</v>
      </c>
      <c r="E536" s="11">
        <v>0.27522935779816515</v>
      </c>
      <c r="F536" s="10" t="s">
        <v>1554</v>
      </c>
      <c r="G536" s="11">
        <v>0</v>
      </c>
      <c r="H536" s="55" t="s">
        <v>2235</v>
      </c>
    </row>
    <row r="537" spans="2:8" ht="12.75">
      <c r="B537" s="9" t="s">
        <v>514</v>
      </c>
      <c r="C537" s="10" t="s">
        <v>1716</v>
      </c>
      <c r="D537" s="10" t="s">
        <v>1587</v>
      </c>
      <c r="E537" s="11">
        <v>0.2046783625730994</v>
      </c>
      <c r="F537" s="10" t="s">
        <v>1691</v>
      </c>
      <c r="G537" s="11">
        <v>0.06432748538011696</v>
      </c>
      <c r="H537" s="55" t="s">
        <v>1305</v>
      </c>
    </row>
    <row r="538" spans="2:8" ht="12.75">
      <c r="B538" s="9" t="s">
        <v>1155</v>
      </c>
      <c r="C538" s="10" t="s">
        <v>1655</v>
      </c>
      <c r="D538" s="10" t="s">
        <v>1666</v>
      </c>
      <c r="E538" s="11">
        <v>0.12121212121212122</v>
      </c>
      <c r="F538" s="10" t="s">
        <v>1599</v>
      </c>
      <c r="G538" s="11">
        <v>0.03787878787878788</v>
      </c>
      <c r="H538" s="55" t="s">
        <v>2206</v>
      </c>
    </row>
    <row r="539" spans="2:8" ht="12.75">
      <c r="B539" s="9" t="s">
        <v>2192</v>
      </c>
      <c r="C539" s="10" t="s">
        <v>2364</v>
      </c>
      <c r="D539" s="10" t="s">
        <v>1546</v>
      </c>
      <c r="E539" s="11">
        <v>0.18253968253968253</v>
      </c>
      <c r="F539" s="10" t="s">
        <v>1725</v>
      </c>
      <c r="G539" s="11">
        <v>0.04497354497354497</v>
      </c>
      <c r="H539" s="55" t="s">
        <v>1315</v>
      </c>
    </row>
    <row r="540" spans="2:8" ht="12.75">
      <c r="B540" s="9" t="s">
        <v>515</v>
      </c>
      <c r="C540" s="10" t="s">
        <v>1383</v>
      </c>
      <c r="D540" s="10" t="s">
        <v>1816</v>
      </c>
      <c r="E540" s="11">
        <v>0.11261261261261261</v>
      </c>
      <c r="F540" s="10" t="s">
        <v>1816</v>
      </c>
      <c r="G540" s="11">
        <v>0.11261261261261261</v>
      </c>
      <c r="H540" s="55" t="s">
        <v>2159</v>
      </c>
    </row>
    <row r="541" spans="2:8" ht="12.75">
      <c r="B541" s="9" t="s">
        <v>516</v>
      </c>
      <c r="C541" s="10" t="s">
        <v>1563</v>
      </c>
      <c r="D541" s="10" t="s">
        <v>1597</v>
      </c>
      <c r="E541" s="11">
        <v>0.0960960960960961</v>
      </c>
      <c r="F541" s="10" t="s">
        <v>1620</v>
      </c>
      <c r="G541" s="11">
        <v>0.036036036036036036</v>
      </c>
      <c r="H541" s="55" t="s">
        <v>1856</v>
      </c>
    </row>
    <row r="542" spans="2:8" ht="12.75">
      <c r="B542" s="9" t="s">
        <v>517</v>
      </c>
      <c r="C542" s="10" t="s">
        <v>1875</v>
      </c>
      <c r="D542" s="10" t="s">
        <v>1616</v>
      </c>
      <c r="E542" s="11">
        <v>0.15083798882681565</v>
      </c>
      <c r="F542" s="10" t="s">
        <v>1599</v>
      </c>
      <c r="G542" s="11">
        <v>0.027932960893854747</v>
      </c>
      <c r="H542" s="55" t="s">
        <v>1428</v>
      </c>
    </row>
    <row r="543" spans="2:8" ht="12.75">
      <c r="B543" s="9" t="s">
        <v>518</v>
      </c>
      <c r="C543" s="10" t="s">
        <v>1770</v>
      </c>
      <c r="D543" s="10" t="s">
        <v>1551</v>
      </c>
      <c r="E543" s="11">
        <v>0.1626984126984127</v>
      </c>
      <c r="F543" s="10" t="s">
        <v>1598</v>
      </c>
      <c r="G543" s="11">
        <v>0.03571428571428571</v>
      </c>
      <c r="H543" s="55" t="s">
        <v>1333</v>
      </c>
    </row>
    <row r="544" spans="2:8" ht="12.75">
      <c r="B544" s="9" t="s">
        <v>519</v>
      </c>
      <c r="C544" s="10" t="s">
        <v>1721</v>
      </c>
      <c r="D544" s="10" t="s">
        <v>1553</v>
      </c>
      <c r="E544" s="11">
        <v>0.1836734693877551</v>
      </c>
      <c r="F544" s="10" t="s">
        <v>1613</v>
      </c>
      <c r="G544" s="11">
        <v>0.02040816326530612</v>
      </c>
      <c r="H544" s="55" t="s">
        <v>2206</v>
      </c>
    </row>
    <row r="545" spans="2:8" ht="12.75">
      <c r="B545" s="9" t="s">
        <v>520</v>
      </c>
      <c r="C545" s="10" t="s">
        <v>1886</v>
      </c>
      <c r="D545" s="10" t="s">
        <v>1571</v>
      </c>
      <c r="E545" s="11">
        <v>0.29931972789115646</v>
      </c>
      <c r="F545" s="10" t="s">
        <v>1554</v>
      </c>
      <c r="G545" s="11">
        <v>0</v>
      </c>
      <c r="H545" s="55" t="s">
        <v>1985</v>
      </c>
    </row>
    <row r="546" spans="2:8" ht="12.75">
      <c r="B546" s="9" t="s">
        <v>1386</v>
      </c>
      <c r="C546" s="10" t="s">
        <v>1813</v>
      </c>
      <c r="D546" s="10" t="s">
        <v>1616</v>
      </c>
      <c r="E546" s="11">
        <v>0.1232876712328767</v>
      </c>
      <c r="F546" s="10" t="s">
        <v>1599</v>
      </c>
      <c r="G546" s="11">
        <v>0.0228310502283105</v>
      </c>
      <c r="H546" s="55" t="s">
        <v>2361</v>
      </c>
    </row>
    <row r="547" spans="2:8" ht="12.75">
      <c r="B547" s="9" t="s">
        <v>2219</v>
      </c>
      <c r="C547" s="10" t="s">
        <v>2023</v>
      </c>
      <c r="D547" s="10" t="s">
        <v>1551</v>
      </c>
      <c r="E547" s="11">
        <v>0.10406091370558376</v>
      </c>
      <c r="F547" s="10" t="s">
        <v>1706</v>
      </c>
      <c r="G547" s="11">
        <v>0.09644670050761421</v>
      </c>
      <c r="H547" s="55" t="s">
        <v>2227</v>
      </c>
    </row>
    <row r="548" spans="2:8" ht="12.75">
      <c r="B548" s="9" t="s">
        <v>521</v>
      </c>
      <c r="C548" s="10" t="s">
        <v>1783</v>
      </c>
      <c r="D548" s="10" t="s">
        <v>1691</v>
      </c>
      <c r="E548" s="11">
        <v>0.11702127659574468</v>
      </c>
      <c r="F548" s="10" t="s">
        <v>1619</v>
      </c>
      <c r="G548" s="11">
        <v>0.07446808510638298</v>
      </c>
      <c r="H548" s="55" t="s">
        <v>1195</v>
      </c>
    </row>
    <row r="549" spans="2:8" ht="12.75">
      <c r="B549" s="9" t="s">
        <v>522</v>
      </c>
      <c r="C549" s="10" t="s">
        <v>2023</v>
      </c>
      <c r="D549" s="10" t="s">
        <v>1607</v>
      </c>
      <c r="E549" s="11">
        <v>0.2436548223350254</v>
      </c>
      <c r="F549" s="10" t="s">
        <v>1599</v>
      </c>
      <c r="G549" s="11">
        <v>0.012690355329949238</v>
      </c>
      <c r="H549" s="55" t="s">
        <v>1753</v>
      </c>
    </row>
    <row r="550" spans="2:8" ht="12.75">
      <c r="B550" s="9" t="s">
        <v>523</v>
      </c>
      <c r="C550" s="10" t="s">
        <v>1795</v>
      </c>
      <c r="D550" s="10" t="s">
        <v>1575</v>
      </c>
      <c r="E550" s="11">
        <v>0.22522522522522523</v>
      </c>
      <c r="F550" s="10" t="s">
        <v>1598</v>
      </c>
      <c r="G550" s="11">
        <v>0.04054054054054054</v>
      </c>
      <c r="H550" s="55" t="s">
        <v>1928</v>
      </c>
    </row>
    <row r="551" spans="2:8" ht="12.75">
      <c r="B551" s="9" t="s">
        <v>524</v>
      </c>
      <c r="C551" s="10" t="s">
        <v>2341</v>
      </c>
      <c r="D551" s="10" t="s">
        <v>1627</v>
      </c>
      <c r="E551" s="11">
        <v>0.14207650273224043</v>
      </c>
      <c r="F551" s="10" t="s">
        <v>1588</v>
      </c>
      <c r="G551" s="11">
        <v>0.051001821493624776</v>
      </c>
      <c r="H551" s="55" t="s">
        <v>1874</v>
      </c>
    </row>
    <row r="552" spans="2:8" ht="12.75">
      <c r="B552" s="9" t="s">
        <v>525</v>
      </c>
      <c r="C552" s="10" t="s">
        <v>1557</v>
      </c>
      <c r="D552" s="10" t="s">
        <v>1599</v>
      </c>
      <c r="E552" s="11">
        <v>0.35714285714285715</v>
      </c>
      <c r="F552" s="10" t="s">
        <v>1554</v>
      </c>
      <c r="G552" s="11">
        <v>0</v>
      </c>
      <c r="H552" s="55" t="s">
        <v>1233</v>
      </c>
    </row>
    <row r="553" spans="2:8" ht="12.75">
      <c r="B553" s="9" t="s">
        <v>526</v>
      </c>
      <c r="C553" s="10" t="s">
        <v>2135</v>
      </c>
      <c r="D553" s="10" t="s">
        <v>1730</v>
      </c>
      <c r="E553" s="11">
        <v>0.2170940170940171</v>
      </c>
      <c r="F553" s="10" t="s">
        <v>1574</v>
      </c>
      <c r="G553" s="11">
        <v>0.0017094017094017094</v>
      </c>
      <c r="H553" s="55" t="s">
        <v>2411</v>
      </c>
    </row>
    <row r="554" spans="2:8" ht="12.75">
      <c r="B554" s="9" t="s">
        <v>527</v>
      </c>
      <c r="C554" s="10" t="s">
        <v>2403</v>
      </c>
      <c r="D554" s="10" t="s">
        <v>1589</v>
      </c>
      <c r="E554" s="11">
        <v>0.059006211180124224</v>
      </c>
      <c r="F554" s="10" t="s">
        <v>1864</v>
      </c>
      <c r="G554" s="11">
        <v>0.12422360248447205</v>
      </c>
      <c r="H554" s="55" t="s">
        <v>679</v>
      </c>
    </row>
    <row r="555" spans="2:8" ht="12.75">
      <c r="B555" s="9" t="s">
        <v>1893</v>
      </c>
      <c r="C555" s="10" t="s">
        <v>1603</v>
      </c>
      <c r="D555" s="10" t="s">
        <v>1597</v>
      </c>
      <c r="E555" s="11">
        <v>0.2077922077922078</v>
      </c>
      <c r="F555" s="10" t="s">
        <v>1613</v>
      </c>
      <c r="G555" s="11">
        <v>0.012987012987012988</v>
      </c>
      <c r="H555" s="55" t="s">
        <v>2143</v>
      </c>
    </row>
    <row r="556" spans="2:8" ht="12.75">
      <c r="B556" s="9" t="s">
        <v>528</v>
      </c>
      <c r="C556" s="10" t="s">
        <v>1691</v>
      </c>
      <c r="D556" s="10" t="s">
        <v>1709</v>
      </c>
      <c r="E556" s="11"/>
      <c r="F556" s="10" t="s">
        <v>1709</v>
      </c>
      <c r="G556" s="11"/>
      <c r="H556" s="55" t="s">
        <v>1709</v>
      </c>
    </row>
    <row r="557" spans="2:8" ht="12.75">
      <c r="B557" s="9" t="s">
        <v>529</v>
      </c>
      <c r="C557" s="10" t="s">
        <v>1284</v>
      </c>
      <c r="D557" s="10" t="s">
        <v>2212</v>
      </c>
      <c r="E557" s="11">
        <v>0.21178343949044587</v>
      </c>
      <c r="F557" s="10" t="s">
        <v>1587</v>
      </c>
      <c r="G557" s="11">
        <v>0.05573248407643312</v>
      </c>
      <c r="H557" s="55" t="s">
        <v>1323</v>
      </c>
    </row>
    <row r="558" spans="2:8" ht="12.75">
      <c r="B558" s="9" t="s">
        <v>530</v>
      </c>
      <c r="C558" s="10" t="s">
        <v>968</v>
      </c>
      <c r="D558" s="10" t="s">
        <v>2076</v>
      </c>
      <c r="E558" s="11">
        <v>0.311787072243346</v>
      </c>
      <c r="F558" s="10" t="s">
        <v>1576</v>
      </c>
      <c r="G558" s="11">
        <v>0.03929024081115336</v>
      </c>
      <c r="H558" s="55" t="s">
        <v>2173</v>
      </c>
    </row>
    <row r="559" spans="2:8" ht="12.75">
      <c r="B559" s="9" t="s">
        <v>531</v>
      </c>
      <c r="C559" s="10" t="s">
        <v>1619</v>
      </c>
      <c r="D559" s="10" t="s">
        <v>1613</v>
      </c>
      <c r="E559" s="11">
        <v>0.2857142857142857</v>
      </c>
      <c r="F559" s="10" t="s">
        <v>1554</v>
      </c>
      <c r="G559" s="11">
        <v>0</v>
      </c>
      <c r="H559" s="55" t="s">
        <v>1233</v>
      </c>
    </row>
    <row r="560" spans="2:8" ht="12.75">
      <c r="B560" s="9" t="s">
        <v>532</v>
      </c>
      <c r="C560" s="10" t="s">
        <v>1771</v>
      </c>
      <c r="D560" s="10" t="s">
        <v>1616</v>
      </c>
      <c r="E560" s="11">
        <v>0.2076923076923077</v>
      </c>
      <c r="F560" s="10" t="s">
        <v>1619</v>
      </c>
      <c r="G560" s="11">
        <v>0.05384615384615385</v>
      </c>
      <c r="H560" s="55" t="s">
        <v>2224</v>
      </c>
    </row>
    <row r="561" spans="2:8" ht="12.75">
      <c r="B561" s="9" t="s">
        <v>533</v>
      </c>
      <c r="C561" s="10" t="s">
        <v>2033</v>
      </c>
      <c r="D561" s="10" t="s">
        <v>1707</v>
      </c>
      <c r="E561" s="11">
        <v>0.2840909090909091</v>
      </c>
      <c r="F561" s="10" t="s">
        <v>1554</v>
      </c>
      <c r="G561" s="11">
        <v>0</v>
      </c>
      <c r="H561" s="55" t="s">
        <v>2292</v>
      </c>
    </row>
    <row r="562" spans="2:8" ht="12.75">
      <c r="B562" s="9" t="s">
        <v>534</v>
      </c>
      <c r="C562" s="10" t="s">
        <v>1703</v>
      </c>
      <c r="D562" s="10" t="s">
        <v>1588</v>
      </c>
      <c r="E562" s="11">
        <v>0.2074074074074074</v>
      </c>
      <c r="F562" s="10" t="s">
        <v>1609</v>
      </c>
      <c r="G562" s="11">
        <v>0.022222222222222223</v>
      </c>
      <c r="H562" s="55" t="s">
        <v>2040</v>
      </c>
    </row>
    <row r="563" spans="2:8" ht="12.75">
      <c r="B563" s="9" t="s">
        <v>969</v>
      </c>
      <c r="C563" s="10" t="s">
        <v>1585</v>
      </c>
      <c r="D563" s="10" t="s">
        <v>1598</v>
      </c>
      <c r="E563" s="11">
        <v>0.375</v>
      </c>
      <c r="F563" s="10" t="s">
        <v>1554</v>
      </c>
      <c r="G563" s="11">
        <v>0</v>
      </c>
      <c r="H563" s="55" t="s">
        <v>2393</v>
      </c>
    </row>
    <row r="564" spans="2:8" ht="12.75">
      <c r="B564" s="9" t="s">
        <v>535</v>
      </c>
      <c r="C564" s="10" t="s">
        <v>1687</v>
      </c>
      <c r="D564" s="10" t="s">
        <v>1707</v>
      </c>
      <c r="E564" s="11">
        <v>0.390625</v>
      </c>
      <c r="F564" s="10" t="s">
        <v>1574</v>
      </c>
      <c r="G564" s="11">
        <v>0.015625</v>
      </c>
      <c r="H564" s="55" t="s">
        <v>1985</v>
      </c>
    </row>
    <row r="565" spans="2:8" ht="12.75">
      <c r="B565" s="9" t="s">
        <v>536</v>
      </c>
      <c r="C565" s="10" t="s">
        <v>1722</v>
      </c>
      <c r="D565" s="10" t="s">
        <v>1584</v>
      </c>
      <c r="E565" s="11">
        <v>0.375</v>
      </c>
      <c r="F565" s="10" t="s">
        <v>1613</v>
      </c>
      <c r="G565" s="11">
        <v>0.025</v>
      </c>
      <c r="H565" s="55" t="s">
        <v>1355</v>
      </c>
    </row>
    <row r="566" spans="2:8" ht="12.75">
      <c r="B566" s="9" t="s">
        <v>537</v>
      </c>
      <c r="C566" s="10" t="s">
        <v>1572</v>
      </c>
      <c r="D566" s="10" t="s">
        <v>1619</v>
      </c>
      <c r="E566" s="11">
        <v>0.21212121212121213</v>
      </c>
      <c r="F566" s="10" t="s">
        <v>1574</v>
      </c>
      <c r="G566" s="11">
        <v>0.030303030303030304</v>
      </c>
      <c r="H566" s="55" t="s">
        <v>1489</v>
      </c>
    </row>
    <row r="567" spans="2:8" ht="12.75">
      <c r="B567" s="9" t="s">
        <v>538</v>
      </c>
      <c r="C567" s="10" t="s">
        <v>1710</v>
      </c>
      <c r="D567" s="10" t="s">
        <v>1864</v>
      </c>
      <c r="E567" s="11">
        <v>0.14652014652014653</v>
      </c>
      <c r="F567" s="10" t="s">
        <v>1666</v>
      </c>
      <c r="G567" s="11">
        <v>0.05860805860805861</v>
      </c>
      <c r="H567" s="55" t="s">
        <v>1408</v>
      </c>
    </row>
    <row r="568" spans="2:8" ht="12.75">
      <c r="B568" s="9" t="s">
        <v>1187</v>
      </c>
      <c r="C568" s="10" t="s">
        <v>1768</v>
      </c>
      <c r="D568" s="10" t="s">
        <v>1571</v>
      </c>
      <c r="E568" s="11">
        <v>0.14965986394557823</v>
      </c>
      <c r="F568" s="10" t="s">
        <v>1557</v>
      </c>
      <c r="G568" s="11">
        <v>0.047619047619047616</v>
      </c>
      <c r="H568" s="55" t="s">
        <v>1209</v>
      </c>
    </row>
    <row r="569" spans="2:8" ht="12.75">
      <c r="B569" s="9" t="s">
        <v>1187</v>
      </c>
      <c r="C569" s="10" t="s">
        <v>1546</v>
      </c>
      <c r="D569" s="10" t="s">
        <v>1692</v>
      </c>
      <c r="E569" s="11">
        <v>0.14492753623188406</v>
      </c>
      <c r="F569" s="10" t="s">
        <v>1554</v>
      </c>
      <c r="G569" s="11">
        <v>0</v>
      </c>
      <c r="H569" s="55" t="s">
        <v>1409</v>
      </c>
    </row>
    <row r="570" spans="2:8" ht="12.75">
      <c r="B570" s="9" t="s">
        <v>539</v>
      </c>
      <c r="C570" s="10" t="s">
        <v>1694</v>
      </c>
      <c r="D570" s="10" t="s">
        <v>1613</v>
      </c>
      <c r="E570" s="11">
        <v>0.046511627906976744</v>
      </c>
      <c r="F570" s="10" t="s">
        <v>1613</v>
      </c>
      <c r="G570" s="11">
        <v>0.046511627906976744</v>
      </c>
      <c r="H570" s="55" t="s">
        <v>2196</v>
      </c>
    </row>
    <row r="571" spans="2:8" ht="12.75">
      <c r="B571" s="9" t="s">
        <v>540</v>
      </c>
      <c r="C571" s="10" t="s">
        <v>1692</v>
      </c>
      <c r="D571" s="10" t="s">
        <v>1709</v>
      </c>
      <c r="E571" s="11"/>
      <c r="F571" s="10" t="s">
        <v>1709</v>
      </c>
      <c r="G571" s="11"/>
      <c r="H571" s="55" t="s">
        <v>1709</v>
      </c>
    </row>
    <row r="572" spans="2:8" ht="12.75">
      <c r="B572" s="9" t="s">
        <v>541</v>
      </c>
      <c r="C572" s="10" t="s">
        <v>1717</v>
      </c>
      <c r="D572" s="10" t="s">
        <v>1600</v>
      </c>
      <c r="E572" s="11">
        <v>0.15476190476190477</v>
      </c>
      <c r="F572" s="10" t="s">
        <v>1554</v>
      </c>
      <c r="G572" s="11">
        <v>0</v>
      </c>
      <c r="H572" s="55" t="s">
        <v>1953</v>
      </c>
    </row>
    <row r="573" spans="2:8" ht="12.75">
      <c r="B573" s="9" t="s">
        <v>1150</v>
      </c>
      <c r="C573" s="10" t="s">
        <v>1725</v>
      </c>
      <c r="D573" s="10" t="s">
        <v>1574</v>
      </c>
      <c r="E573" s="11">
        <v>0.058823529411764705</v>
      </c>
      <c r="F573" s="10" t="s">
        <v>1613</v>
      </c>
      <c r="G573" s="11">
        <v>0.11764705882352941</v>
      </c>
      <c r="H573" s="55" t="s">
        <v>2273</v>
      </c>
    </row>
    <row r="574" spans="2:8" ht="12.75">
      <c r="B574" s="9" t="s">
        <v>1980</v>
      </c>
      <c r="C574" s="10" t="s">
        <v>1576</v>
      </c>
      <c r="D574" s="10" t="s">
        <v>1590</v>
      </c>
      <c r="E574" s="11">
        <v>0.1935483870967742</v>
      </c>
      <c r="F574" s="10" t="s">
        <v>1554</v>
      </c>
      <c r="G574" s="11">
        <v>0</v>
      </c>
      <c r="H574" s="55" t="s">
        <v>2173</v>
      </c>
    </row>
    <row r="575" spans="2:8" ht="12.75">
      <c r="B575" s="9" t="s">
        <v>542</v>
      </c>
      <c r="C575" s="10" t="s">
        <v>1627</v>
      </c>
      <c r="D575" s="10" t="s">
        <v>1620</v>
      </c>
      <c r="E575" s="11">
        <v>0.15384615384615385</v>
      </c>
      <c r="F575" s="10" t="s">
        <v>1613</v>
      </c>
      <c r="G575" s="11">
        <v>0.02564102564102564</v>
      </c>
      <c r="H575" s="55" t="s">
        <v>1501</v>
      </c>
    </row>
    <row r="576" spans="2:8" ht="12.75">
      <c r="B576" s="9" t="s">
        <v>543</v>
      </c>
      <c r="C576" s="10" t="s">
        <v>1783</v>
      </c>
      <c r="D576" s="10" t="s">
        <v>1619</v>
      </c>
      <c r="E576" s="11">
        <v>0.07446808510638298</v>
      </c>
      <c r="F576" s="10" t="s">
        <v>1590</v>
      </c>
      <c r="G576" s="11">
        <v>0.06382978723404255</v>
      </c>
      <c r="H576" s="55" t="s">
        <v>1142</v>
      </c>
    </row>
    <row r="577" spans="2:8" ht="12.75">
      <c r="B577" s="9" t="s">
        <v>544</v>
      </c>
      <c r="C577" s="10" t="s">
        <v>1592</v>
      </c>
      <c r="D577" s="10" t="s">
        <v>1553</v>
      </c>
      <c r="E577" s="11">
        <v>0.2</v>
      </c>
      <c r="F577" s="10" t="s">
        <v>1554</v>
      </c>
      <c r="G577" s="11">
        <v>0</v>
      </c>
      <c r="H577" s="55" t="s">
        <v>1322</v>
      </c>
    </row>
    <row r="578" spans="2:8" ht="12.75">
      <c r="B578" s="9" t="s">
        <v>545</v>
      </c>
      <c r="C578" s="10" t="s">
        <v>1557</v>
      </c>
      <c r="D578" s="10" t="s">
        <v>1554</v>
      </c>
      <c r="E578" s="11">
        <v>0</v>
      </c>
      <c r="F578" s="10" t="s">
        <v>1554</v>
      </c>
      <c r="G578" s="11">
        <v>0</v>
      </c>
      <c r="H578" s="55" t="s">
        <v>2288</v>
      </c>
    </row>
    <row r="579" spans="2:8" ht="12.75">
      <c r="B579" s="9" t="s">
        <v>546</v>
      </c>
      <c r="C579" s="10" t="s">
        <v>1553</v>
      </c>
      <c r="D579" s="10" t="s">
        <v>1692</v>
      </c>
      <c r="E579" s="11">
        <v>0.5555555555555556</v>
      </c>
      <c r="F579" s="10" t="s">
        <v>1554</v>
      </c>
      <c r="G579" s="11">
        <v>0</v>
      </c>
      <c r="H579" s="55" t="s">
        <v>547</v>
      </c>
    </row>
    <row r="580" spans="2:8" ht="12.75">
      <c r="B580" s="9" t="s">
        <v>2287</v>
      </c>
      <c r="C580" s="10" t="s">
        <v>1687</v>
      </c>
      <c r="D580" s="10" t="s">
        <v>1599</v>
      </c>
      <c r="E580" s="11">
        <v>0.078125</v>
      </c>
      <c r="F580" s="10" t="s">
        <v>1574</v>
      </c>
      <c r="G580" s="11">
        <v>0.015625</v>
      </c>
      <c r="H580" s="55" t="s">
        <v>2308</v>
      </c>
    </row>
    <row r="581" spans="2:8" ht="12.75">
      <c r="B581" s="9" t="s">
        <v>548</v>
      </c>
      <c r="C581" s="10" t="s">
        <v>1583</v>
      </c>
      <c r="D581" s="10" t="s">
        <v>1666</v>
      </c>
      <c r="E581" s="11">
        <v>0.2962962962962963</v>
      </c>
      <c r="F581" s="10" t="s">
        <v>1554</v>
      </c>
      <c r="G581" s="11">
        <v>0</v>
      </c>
      <c r="H581" s="55" t="s">
        <v>2300</v>
      </c>
    </row>
    <row r="582" spans="2:8" ht="12.75">
      <c r="B582" s="9" t="s">
        <v>549</v>
      </c>
      <c r="C582" s="10" t="s">
        <v>1587</v>
      </c>
      <c r="D582" s="10" t="s">
        <v>1691</v>
      </c>
      <c r="E582" s="11">
        <v>0.3142857142857143</v>
      </c>
      <c r="F582" s="10" t="s">
        <v>1574</v>
      </c>
      <c r="G582" s="11">
        <v>0.02857142857142857</v>
      </c>
      <c r="H582" s="55" t="s">
        <v>1653</v>
      </c>
    </row>
    <row r="583" spans="2:8" ht="12.75">
      <c r="B583" s="9" t="s">
        <v>550</v>
      </c>
      <c r="C583" s="10" t="s">
        <v>1638</v>
      </c>
      <c r="D583" s="10" t="s">
        <v>1692</v>
      </c>
      <c r="E583" s="11">
        <v>0.14285714285714285</v>
      </c>
      <c r="F583" s="10" t="s">
        <v>1613</v>
      </c>
      <c r="G583" s="11">
        <v>0.02857142857142857</v>
      </c>
      <c r="H583" s="55" t="s">
        <v>1269</v>
      </c>
    </row>
    <row r="584" spans="2:8" ht="12.75">
      <c r="B584" s="9" t="s">
        <v>551</v>
      </c>
      <c r="C584" s="10" t="s">
        <v>1619</v>
      </c>
      <c r="D584" s="10" t="s">
        <v>1709</v>
      </c>
      <c r="E584" s="11"/>
      <c r="F584" s="10" t="s">
        <v>1709</v>
      </c>
      <c r="G584" s="11"/>
      <c r="H584" s="55" t="s">
        <v>1709</v>
      </c>
    </row>
    <row r="585" spans="2:8" ht="12.75">
      <c r="B585" s="9" t="s">
        <v>552</v>
      </c>
      <c r="C585" s="10" t="s">
        <v>1663</v>
      </c>
      <c r="D585" s="10" t="s">
        <v>1692</v>
      </c>
      <c r="E585" s="11">
        <v>0.1724137931034483</v>
      </c>
      <c r="F585" s="10" t="s">
        <v>1574</v>
      </c>
      <c r="G585" s="11">
        <v>0.017241379310344827</v>
      </c>
      <c r="H585" s="55" t="s">
        <v>2295</v>
      </c>
    </row>
    <row r="586" spans="2:8" ht="12.75">
      <c r="B586" s="9" t="s">
        <v>2380</v>
      </c>
      <c r="C586" s="10" t="s">
        <v>1582</v>
      </c>
      <c r="D586" s="10" t="s">
        <v>1617</v>
      </c>
      <c r="E586" s="11">
        <v>0.21052631578947367</v>
      </c>
      <c r="F586" s="10" t="s">
        <v>1609</v>
      </c>
      <c r="G586" s="11">
        <v>0.031578947368421054</v>
      </c>
      <c r="H586" s="55" t="s">
        <v>1489</v>
      </c>
    </row>
    <row r="587" spans="2:8" ht="12.75">
      <c r="B587" s="9" t="s">
        <v>553</v>
      </c>
      <c r="C587" s="10" t="s">
        <v>1815</v>
      </c>
      <c r="D587" s="10" t="s">
        <v>1600</v>
      </c>
      <c r="E587" s="11">
        <v>0.13978494623655913</v>
      </c>
      <c r="F587" s="10" t="s">
        <v>1613</v>
      </c>
      <c r="G587" s="11">
        <v>0.021505376344086023</v>
      </c>
      <c r="H587" s="55" t="s">
        <v>1924</v>
      </c>
    </row>
    <row r="588" spans="2:8" ht="12.75">
      <c r="B588" s="9" t="s">
        <v>554</v>
      </c>
      <c r="C588" s="10" t="s">
        <v>1697</v>
      </c>
      <c r="D588" s="10" t="s">
        <v>1613</v>
      </c>
      <c r="E588" s="11">
        <v>0.09523809523809523</v>
      </c>
      <c r="F588" s="10" t="s">
        <v>1613</v>
      </c>
      <c r="G588" s="11">
        <v>0.09523809523809523</v>
      </c>
      <c r="H588" s="55" t="s">
        <v>1989</v>
      </c>
    </row>
    <row r="589" spans="2:8" ht="12.75">
      <c r="B589" s="9" t="s">
        <v>485</v>
      </c>
      <c r="C589" s="10" t="s">
        <v>1693</v>
      </c>
      <c r="D589" s="10" t="s">
        <v>1609</v>
      </c>
      <c r="E589" s="11">
        <v>0.11538461538461539</v>
      </c>
      <c r="F589" s="10" t="s">
        <v>1613</v>
      </c>
      <c r="G589" s="11">
        <v>0.07692307692307693</v>
      </c>
      <c r="H589" s="55" t="s">
        <v>2338</v>
      </c>
    </row>
    <row r="590" spans="2:8" ht="12.75">
      <c r="B590" s="9" t="s">
        <v>555</v>
      </c>
      <c r="C590" s="10" t="s">
        <v>1573</v>
      </c>
      <c r="D590" s="10" t="s">
        <v>1599</v>
      </c>
      <c r="E590" s="11">
        <v>0.09615384615384616</v>
      </c>
      <c r="F590" s="10" t="s">
        <v>1613</v>
      </c>
      <c r="G590" s="11">
        <v>0.038461538461538464</v>
      </c>
      <c r="H590" s="55" t="s">
        <v>2280</v>
      </c>
    </row>
    <row r="591" spans="2:8" ht="12.75">
      <c r="B591" s="9" t="s">
        <v>556</v>
      </c>
      <c r="C591" s="10" t="s">
        <v>1839</v>
      </c>
      <c r="D591" s="10" t="s">
        <v>1666</v>
      </c>
      <c r="E591" s="11">
        <v>0.11678832116788321</v>
      </c>
      <c r="F591" s="10" t="s">
        <v>1599</v>
      </c>
      <c r="G591" s="11">
        <v>0.0364963503649635</v>
      </c>
      <c r="H591" s="55" t="s">
        <v>2265</v>
      </c>
    </row>
    <row r="592" spans="2:8" ht="12.75">
      <c r="B592" s="9" t="s">
        <v>2149</v>
      </c>
      <c r="C592" s="10" t="s">
        <v>1595</v>
      </c>
      <c r="D592" s="10" t="s">
        <v>1692</v>
      </c>
      <c r="E592" s="11">
        <v>0.15151515151515152</v>
      </c>
      <c r="F592" s="10" t="s">
        <v>1554</v>
      </c>
      <c r="G592" s="11">
        <v>0</v>
      </c>
      <c r="H592" s="55" t="s">
        <v>1925</v>
      </c>
    </row>
    <row r="593" spans="2:8" ht="12.75">
      <c r="B593" s="9" t="s">
        <v>557</v>
      </c>
      <c r="C593" s="10" t="s">
        <v>1881</v>
      </c>
      <c r="D593" s="10" t="s">
        <v>1594</v>
      </c>
      <c r="E593" s="11">
        <v>0.13815789473684212</v>
      </c>
      <c r="F593" s="10" t="s">
        <v>1578</v>
      </c>
      <c r="G593" s="11">
        <v>0.049342105263157895</v>
      </c>
      <c r="H593" s="55" t="s">
        <v>2369</v>
      </c>
    </row>
    <row r="594" spans="2:8" ht="12.75">
      <c r="B594" s="9" t="s">
        <v>2332</v>
      </c>
      <c r="C594" s="10" t="s">
        <v>1609</v>
      </c>
      <c r="D594" s="10" t="s">
        <v>1709</v>
      </c>
      <c r="E594" s="11"/>
      <c r="F594" s="10" t="s">
        <v>1709</v>
      </c>
      <c r="G594" s="11"/>
      <c r="H594" s="55" t="s">
        <v>1709</v>
      </c>
    </row>
    <row r="595" spans="2:8" ht="12.75">
      <c r="B595" s="9" t="s">
        <v>558</v>
      </c>
      <c r="C595" s="10" t="s">
        <v>1557</v>
      </c>
      <c r="D595" s="10" t="s">
        <v>1613</v>
      </c>
      <c r="E595" s="11">
        <v>0.14285714285714285</v>
      </c>
      <c r="F595" s="10" t="s">
        <v>1613</v>
      </c>
      <c r="G595" s="11">
        <v>0.14285714285714285</v>
      </c>
      <c r="H595" s="55" t="s">
        <v>1317</v>
      </c>
    </row>
    <row r="596" spans="2:8" ht="12.75">
      <c r="B596" s="9" t="s">
        <v>559</v>
      </c>
      <c r="C596" s="10" t="s">
        <v>1691</v>
      </c>
      <c r="D596" s="10" t="s">
        <v>1599</v>
      </c>
      <c r="E596" s="11">
        <v>0.45454545454545453</v>
      </c>
      <c r="F596" s="10" t="s">
        <v>1554</v>
      </c>
      <c r="G596" s="11">
        <v>0</v>
      </c>
      <c r="H596" s="55" t="s">
        <v>974</v>
      </c>
    </row>
    <row r="597" spans="2:8" ht="12.75">
      <c r="B597" s="9" t="s">
        <v>1390</v>
      </c>
      <c r="C597" s="10" t="s">
        <v>1596</v>
      </c>
      <c r="D597" s="10" t="s">
        <v>1578</v>
      </c>
      <c r="E597" s="11">
        <v>0.4411764705882353</v>
      </c>
      <c r="F597" s="10" t="s">
        <v>1554</v>
      </c>
      <c r="G597" s="11">
        <v>0</v>
      </c>
      <c r="H597" s="55" t="s">
        <v>1175</v>
      </c>
    </row>
    <row r="598" spans="2:8" ht="12.75">
      <c r="B598" s="9" t="s">
        <v>1356</v>
      </c>
      <c r="C598" s="10" t="s">
        <v>1598</v>
      </c>
      <c r="D598" s="10" t="s">
        <v>1609</v>
      </c>
      <c r="E598" s="11">
        <v>0.3333333333333333</v>
      </c>
      <c r="F598" s="10" t="s">
        <v>1574</v>
      </c>
      <c r="G598" s="11">
        <v>0.1111111111111111</v>
      </c>
      <c r="H598" s="55" t="s">
        <v>1908</v>
      </c>
    </row>
    <row r="599" spans="2:8" ht="12.75">
      <c r="B599" s="9" t="s">
        <v>1965</v>
      </c>
      <c r="C599" s="10" t="s">
        <v>1619</v>
      </c>
      <c r="D599" s="10" t="s">
        <v>1709</v>
      </c>
      <c r="E599" s="11"/>
      <c r="F599" s="10" t="s">
        <v>1709</v>
      </c>
      <c r="G599" s="11"/>
      <c r="H599" s="55" t="s">
        <v>1709</v>
      </c>
    </row>
    <row r="600" spans="2:8" ht="12.75">
      <c r="B600" s="9" t="s">
        <v>560</v>
      </c>
      <c r="C600" s="10" t="s">
        <v>1551</v>
      </c>
      <c r="D600" s="10" t="s">
        <v>1691</v>
      </c>
      <c r="E600" s="11">
        <v>0.2682926829268293</v>
      </c>
      <c r="F600" s="10" t="s">
        <v>1574</v>
      </c>
      <c r="G600" s="11">
        <v>0.024390243902439025</v>
      </c>
      <c r="H600" s="55" t="s">
        <v>2386</v>
      </c>
    </row>
    <row r="601" spans="2:8" ht="12.75">
      <c r="B601" s="9" t="s">
        <v>561</v>
      </c>
      <c r="C601" s="10" t="s">
        <v>1686</v>
      </c>
      <c r="D601" s="10" t="s">
        <v>1590</v>
      </c>
      <c r="E601" s="11">
        <v>0.10909090909090909</v>
      </c>
      <c r="F601" s="10" t="s">
        <v>1554</v>
      </c>
      <c r="G601" s="11">
        <v>0</v>
      </c>
      <c r="H601" s="55" t="s">
        <v>1401</v>
      </c>
    </row>
    <row r="602" spans="2:8" ht="12.75">
      <c r="B602" s="9" t="s">
        <v>562</v>
      </c>
      <c r="C602" s="10" t="s">
        <v>1693</v>
      </c>
      <c r="D602" s="10" t="s">
        <v>1641</v>
      </c>
      <c r="E602" s="11">
        <v>0.3076923076923077</v>
      </c>
      <c r="F602" s="10" t="s">
        <v>1554</v>
      </c>
      <c r="G602" s="11">
        <v>0</v>
      </c>
      <c r="H602" s="55" t="s">
        <v>1191</v>
      </c>
    </row>
    <row r="603" spans="2:8" ht="12.75">
      <c r="B603" s="9" t="s">
        <v>1161</v>
      </c>
      <c r="C603" s="10" t="s">
        <v>1797</v>
      </c>
      <c r="D603" s="10" t="s">
        <v>1557</v>
      </c>
      <c r="E603" s="11">
        <v>0.22580645161290322</v>
      </c>
      <c r="F603" s="10" t="s">
        <v>1613</v>
      </c>
      <c r="G603" s="11">
        <v>0.03225806451612903</v>
      </c>
      <c r="H603" s="55" t="s">
        <v>1925</v>
      </c>
    </row>
    <row r="604" spans="2:8" ht="12.75">
      <c r="B604" s="9" t="s">
        <v>2185</v>
      </c>
      <c r="C604" s="10" t="s">
        <v>1723</v>
      </c>
      <c r="D604" s="10" t="s">
        <v>1590</v>
      </c>
      <c r="E604" s="11">
        <v>0.1016949152542373</v>
      </c>
      <c r="F604" s="10" t="s">
        <v>1554</v>
      </c>
      <c r="G604" s="11">
        <v>0</v>
      </c>
      <c r="H604" s="55" t="s">
        <v>2277</v>
      </c>
    </row>
    <row r="605" spans="2:8" ht="12.75">
      <c r="B605" s="9" t="s">
        <v>563</v>
      </c>
      <c r="C605" s="10" t="s">
        <v>1707</v>
      </c>
      <c r="D605" s="10" t="s">
        <v>1641</v>
      </c>
      <c r="E605" s="11">
        <v>0.32</v>
      </c>
      <c r="F605" s="10" t="s">
        <v>1574</v>
      </c>
      <c r="G605" s="11">
        <v>0.04</v>
      </c>
      <c r="H605" s="55" t="s">
        <v>1407</v>
      </c>
    </row>
    <row r="606" spans="2:8" ht="12.75">
      <c r="B606" s="9" t="s">
        <v>564</v>
      </c>
      <c r="C606" s="10" t="s">
        <v>1692</v>
      </c>
      <c r="D606" s="10" t="s">
        <v>1709</v>
      </c>
      <c r="E606" s="11"/>
      <c r="F606" s="10" t="s">
        <v>1709</v>
      </c>
      <c r="G606" s="11"/>
      <c r="H606" s="55" t="s">
        <v>1709</v>
      </c>
    </row>
    <row r="607" spans="2:8" ht="12.75">
      <c r="B607" s="9" t="s">
        <v>546</v>
      </c>
      <c r="C607" s="10" t="s">
        <v>1598</v>
      </c>
      <c r="D607" s="10" t="s">
        <v>1709</v>
      </c>
      <c r="E607" s="11"/>
      <c r="F607" s="10" t="s">
        <v>1709</v>
      </c>
      <c r="G607" s="11"/>
      <c r="H607" s="55" t="s">
        <v>1709</v>
      </c>
    </row>
    <row r="608" spans="2:8" ht="12.75">
      <c r="B608" s="9" t="s">
        <v>565</v>
      </c>
      <c r="C608" s="10" t="s">
        <v>1570</v>
      </c>
      <c r="D608" s="10" t="s">
        <v>1557</v>
      </c>
      <c r="E608" s="11">
        <v>0.18181818181818182</v>
      </c>
      <c r="F608" s="10" t="s">
        <v>1554</v>
      </c>
      <c r="G608" s="11">
        <v>0</v>
      </c>
      <c r="H608" s="55" t="s">
        <v>1191</v>
      </c>
    </row>
    <row r="609" spans="2:8" ht="12.75">
      <c r="B609" s="9" t="s">
        <v>566</v>
      </c>
      <c r="C609" s="10" t="s">
        <v>1590</v>
      </c>
      <c r="D609" s="10" t="s">
        <v>1709</v>
      </c>
      <c r="E609" s="11"/>
      <c r="F609" s="10" t="s">
        <v>1709</v>
      </c>
      <c r="G609" s="11"/>
      <c r="H609" s="55" t="s">
        <v>1709</v>
      </c>
    </row>
    <row r="610" spans="2:8" ht="12.75">
      <c r="B610" s="9" t="s">
        <v>2189</v>
      </c>
      <c r="C610" s="10" t="s">
        <v>1864</v>
      </c>
      <c r="D610" s="10" t="s">
        <v>1641</v>
      </c>
      <c r="E610" s="11">
        <v>0.2</v>
      </c>
      <c r="F610" s="10" t="s">
        <v>1554</v>
      </c>
      <c r="G610" s="11">
        <v>0</v>
      </c>
      <c r="H610" s="55" t="s">
        <v>2416</v>
      </c>
    </row>
    <row r="611" spans="2:8" ht="12.75">
      <c r="B611" s="9" t="s">
        <v>567</v>
      </c>
      <c r="C611" s="10" t="s">
        <v>1706</v>
      </c>
      <c r="D611" s="10" t="s">
        <v>1599</v>
      </c>
      <c r="E611" s="11">
        <v>0.13157894736842105</v>
      </c>
      <c r="F611" s="10" t="s">
        <v>1554</v>
      </c>
      <c r="G611" s="11">
        <v>0</v>
      </c>
      <c r="H611" s="55" t="s">
        <v>2310</v>
      </c>
    </row>
    <row r="612" spans="2:8" ht="12.75">
      <c r="B612" s="9" t="s">
        <v>568</v>
      </c>
      <c r="C612" s="10" t="s">
        <v>1682</v>
      </c>
      <c r="D612" s="10" t="s">
        <v>1598</v>
      </c>
      <c r="E612" s="11">
        <v>0.14285714285714285</v>
      </c>
      <c r="F612" s="10" t="s">
        <v>1574</v>
      </c>
      <c r="G612" s="11">
        <v>0.015873015873015872</v>
      </c>
      <c r="H612" s="55" t="s">
        <v>1958</v>
      </c>
    </row>
    <row r="613" spans="2:8" ht="12.75">
      <c r="B613" s="9" t="s">
        <v>2145</v>
      </c>
      <c r="C613" s="10" t="s">
        <v>1691</v>
      </c>
      <c r="D613" s="10" t="s">
        <v>1709</v>
      </c>
      <c r="E613" s="11"/>
      <c r="F613" s="10" t="s">
        <v>1709</v>
      </c>
      <c r="G613" s="11"/>
      <c r="H613" s="55" t="s">
        <v>1709</v>
      </c>
    </row>
    <row r="614" spans="2:8" ht="12.75">
      <c r="B614" s="9" t="s">
        <v>1385</v>
      </c>
      <c r="C614" s="10" t="s">
        <v>1590</v>
      </c>
      <c r="D614" s="10" t="s">
        <v>1709</v>
      </c>
      <c r="E614" s="11"/>
      <c r="F614" s="10" t="s">
        <v>1709</v>
      </c>
      <c r="G614" s="11"/>
      <c r="H614" s="55" t="s">
        <v>1709</v>
      </c>
    </row>
    <row r="615" spans="2:8" ht="12.75">
      <c r="B615" s="9" t="s">
        <v>569</v>
      </c>
      <c r="C615" s="10" t="s">
        <v>1702</v>
      </c>
      <c r="D615" s="10" t="s">
        <v>1600</v>
      </c>
      <c r="E615" s="11">
        <v>0.17105263157894737</v>
      </c>
      <c r="F615" s="10" t="s">
        <v>1613</v>
      </c>
      <c r="G615" s="11">
        <v>0.02631578947368421</v>
      </c>
      <c r="H615" s="55" t="s">
        <v>1928</v>
      </c>
    </row>
    <row r="616" spans="2:8" ht="12.75">
      <c r="B616" s="9" t="s">
        <v>2375</v>
      </c>
      <c r="C616" s="10" t="s">
        <v>1979</v>
      </c>
      <c r="D616" s="10" t="s">
        <v>1553</v>
      </c>
      <c r="E616" s="11">
        <v>0.20224719101123595</v>
      </c>
      <c r="F616" s="10" t="s">
        <v>1609</v>
      </c>
      <c r="G616" s="11">
        <v>0.033707865168539325</v>
      </c>
      <c r="H616" s="55" t="s">
        <v>2064</v>
      </c>
    </row>
    <row r="617" spans="2:8" ht="12.75">
      <c r="B617" s="9" t="s">
        <v>570</v>
      </c>
      <c r="C617" s="10" t="s">
        <v>1657</v>
      </c>
      <c r="D617" s="10" t="s">
        <v>1666</v>
      </c>
      <c r="E617" s="11">
        <v>0.2191780821917808</v>
      </c>
      <c r="F617" s="10" t="s">
        <v>1554</v>
      </c>
      <c r="G617" s="11">
        <v>0</v>
      </c>
      <c r="H617" s="55" t="s">
        <v>2411</v>
      </c>
    </row>
    <row r="618" spans="2:8" ht="12.75">
      <c r="B618" s="9" t="s">
        <v>1544</v>
      </c>
      <c r="C618" s="10" t="s">
        <v>1594</v>
      </c>
      <c r="D618" s="10" t="s">
        <v>1692</v>
      </c>
      <c r="E618" s="11">
        <v>0.23809523809523808</v>
      </c>
      <c r="F618" s="10" t="s">
        <v>1574</v>
      </c>
      <c r="G618" s="11">
        <v>0.023809523809523808</v>
      </c>
      <c r="H618" s="55" t="s">
        <v>1925</v>
      </c>
    </row>
    <row r="619" spans="2:8" ht="13.5" thickBot="1">
      <c r="B619" s="25" t="s">
        <v>1547</v>
      </c>
      <c r="C619" s="26" t="s">
        <v>1618</v>
      </c>
      <c r="D619" s="26" t="s">
        <v>1599</v>
      </c>
      <c r="E619" s="27">
        <v>0.1282051282051282</v>
      </c>
      <c r="F619" s="26" t="s">
        <v>1609</v>
      </c>
      <c r="G619" s="27">
        <v>0.07692307692307693</v>
      </c>
      <c r="H619" s="59" t="s">
        <v>2165</v>
      </c>
    </row>
    <row r="620" spans="2:8" ht="13.5" thickBot="1">
      <c r="B620" s="21" t="s">
        <v>575</v>
      </c>
      <c r="C620" s="22" t="s">
        <v>576</v>
      </c>
      <c r="D620" s="22" t="s">
        <v>583</v>
      </c>
      <c r="E620" s="23">
        <v>0.3013275702377277</v>
      </c>
      <c r="F620" s="22" t="s">
        <v>1914</v>
      </c>
      <c r="G620" s="23">
        <v>0.02261500463105897</v>
      </c>
      <c r="H620" s="58" t="s">
        <v>1354</v>
      </c>
    </row>
    <row r="621" spans="2:8" ht="12.75">
      <c r="B621" s="17" t="s">
        <v>575</v>
      </c>
      <c r="C621" s="18" t="s">
        <v>2409</v>
      </c>
      <c r="D621" s="18" t="s">
        <v>1852</v>
      </c>
      <c r="E621" s="19">
        <v>0.18714285714285714</v>
      </c>
      <c r="F621" s="18" t="s">
        <v>1687</v>
      </c>
      <c r="G621" s="19">
        <v>0.09142857142857143</v>
      </c>
      <c r="H621" s="57" t="s">
        <v>1282</v>
      </c>
    </row>
    <row r="622" spans="2:8" ht="12.75">
      <c r="B622" s="9" t="s">
        <v>922</v>
      </c>
      <c r="C622" s="10" t="s">
        <v>2254</v>
      </c>
      <c r="D622" s="10" t="s">
        <v>1739</v>
      </c>
      <c r="E622" s="11">
        <v>0.3436293436293436</v>
      </c>
      <c r="F622" s="10" t="s">
        <v>1590</v>
      </c>
      <c r="G622" s="11">
        <v>0.007722007722007722</v>
      </c>
      <c r="H622" s="55" t="s">
        <v>1373</v>
      </c>
    </row>
    <row r="623" spans="2:8" ht="12.75">
      <c r="B623" s="9" t="s">
        <v>584</v>
      </c>
      <c r="C623" s="10" t="s">
        <v>1862</v>
      </c>
      <c r="D623" s="10" t="s">
        <v>1569</v>
      </c>
      <c r="E623" s="11">
        <v>0.33181818181818185</v>
      </c>
      <c r="F623" s="10" t="s">
        <v>1574</v>
      </c>
      <c r="G623" s="11">
        <v>0.0022727272727272726</v>
      </c>
      <c r="H623" s="55" t="s">
        <v>1152</v>
      </c>
    </row>
    <row r="624" spans="2:8" ht="12.75">
      <c r="B624" s="9" t="s">
        <v>585</v>
      </c>
      <c r="C624" s="10" t="s">
        <v>1291</v>
      </c>
      <c r="D624" s="10" t="s">
        <v>1927</v>
      </c>
      <c r="E624" s="11">
        <v>0.34189723320158105</v>
      </c>
      <c r="F624" s="10" t="s">
        <v>1613</v>
      </c>
      <c r="G624" s="11">
        <v>0.003952569169960474</v>
      </c>
      <c r="H624" s="55" t="s">
        <v>1719</v>
      </c>
    </row>
    <row r="625" spans="2:8" ht="12.75">
      <c r="B625" s="9" t="s">
        <v>586</v>
      </c>
      <c r="C625" s="10" t="s">
        <v>1128</v>
      </c>
      <c r="D625" s="10" t="s">
        <v>1795</v>
      </c>
      <c r="E625" s="11">
        <v>0.2537142857142857</v>
      </c>
      <c r="F625" s="10" t="s">
        <v>1688</v>
      </c>
      <c r="G625" s="11">
        <v>0.06971428571428571</v>
      </c>
      <c r="H625" s="55" t="s">
        <v>1874</v>
      </c>
    </row>
    <row r="626" spans="2:8" ht="12.75">
      <c r="B626" s="9" t="s">
        <v>587</v>
      </c>
      <c r="C626" s="10" t="s">
        <v>1986</v>
      </c>
      <c r="D626" s="10" t="s">
        <v>1579</v>
      </c>
      <c r="E626" s="11">
        <v>0.3046875</v>
      </c>
      <c r="F626" s="10" t="s">
        <v>1554</v>
      </c>
      <c r="G626" s="11">
        <v>0</v>
      </c>
      <c r="H626" s="55" t="s">
        <v>1951</v>
      </c>
    </row>
    <row r="627" spans="2:8" ht="12.75">
      <c r="B627" s="9" t="s">
        <v>588</v>
      </c>
      <c r="C627" s="10" t="s">
        <v>589</v>
      </c>
      <c r="D627" s="10" t="s">
        <v>2348</v>
      </c>
      <c r="E627" s="11">
        <v>0.3378238341968912</v>
      </c>
      <c r="F627" s="10" t="s">
        <v>1692</v>
      </c>
      <c r="G627" s="11">
        <v>0.010362694300518135</v>
      </c>
      <c r="H627" s="55" t="s">
        <v>590</v>
      </c>
    </row>
    <row r="628" spans="2:8" ht="12.75">
      <c r="B628" s="9" t="s">
        <v>591</v>
      </c>
      <c r="C628" s="10" t="s">
        <v>1651</v>
      </c>
      <c r="D628" s="10" t="s">
        <v>1611</v>
      </c>
      <c r="E628" s="11">
        <v>0.245</v>
      </c>
      <c r="F628" s="10" t="s">
        <v>1599</v>
      </c>
      <c r="G628" s="11">
        <v>0.025</v>
      </c>
      <c r="H628" s="55" t="s">
        <v>1966</v>
      </c>
    </row>
    <row r="629" spans="2:8" ht="12.75">
      <c r="B629" s="9" t="s">
        <v>592</v>
      </c>
      <c r="C629" s="10" t="s">
        <v>1987</v>
      </c>
      <c r="D629" s="10" t="s">
        <v>1663</v>
      </c>
      <c r="E629" s="11">
        <v>0.23868312757201646</v>
      </c>
      <c r="F629" s="10" t="s">
        <v>1600</v>
      </c>
      <c r="G629" s="11">
        <v>0.053497942386831275</v>
      </c>
      <c r="H629" s="55" t="s">
        <v>2169</v>
      </c>
    </row>
    <row r="630" spans="2:8" ht="12.75">
      <c r="B630" s="9" t="s">
        <v>593</v>
      </c>
      <c r="C630" s="10" t="s">
        <v>981</v>
      </c>
      <c r="D630" s="10" t="s">
        <v>1359</v>
      </c>
      <c r="E630" s="11">
        <v>0.3550983899821109</v>
      </c>
      <c r="F630" s="10" t="s">
        <v>1553</v>
      </c>
      <c r="G630" s="11">
        <v>0.016100178890876567</v>
      </c>
      <c r="H630" s="55" t="s">
        <v>1586</v>
      </c>
    </row>
    <row r="631" spans="2:8" ht="12.75">
      <c r="B631" s="9" t="s">
        <v>594</v>
      </c>
      <c r="C631" s="10" t="s">
        <v>1802</v>
      </c>
      <c r="D631" s="10" t="s">
        <v>1809</v>
      </c>
      <c r="E631" s="11">
        <v>0.32388663967611336</v>
      </c>
      <c r="F631" s="10" t="s">
        <v>1554</v>
      </c>
      <c r="G631" s="11">
        <v>0</v>
      </c>
      <c r="H631" s="55" t="s">
        <v>1720</v>
      </c>
    </row>
    <row r="632" spans="2:8" ht="12.75">
      <c r="B632" s="9" t="s">
        <v>595</v>
      </c>
      <c r="C632" s="10" t="s">
        <v>1859</v>
      </c>
      <c r="D632" s="10" t="s">
        <v>1694</v>
      </c>
      <c r="E632" s="11">
        <v>0.26380368098159507</v>
      </c>
      <c r="F632" s="10" t="s">
        <v>1560</v>
      </c>
      <c r="G632" s="11">
        <v>0.024539877300613498</v>
      </c>
      <c r="H632" s="55" t="s">
        <v>1428</v>
      </c>
    </row>
    <row r="633" spans="2:8" ht="12.75">
      <c r="B633" s="9" t="s">
        <v>596</v>
      </c>
      <c r="C633" s="10" t="s">
        <v>1990</v>
      </c>
      <c r="D633" s="10" t="s">
        <v>1638</v>
      </c>
      <c r="E633" s="11">
        <v>0.2517985611510791</v>
      </c>
      <c r="F633" s="10" t="s">
        <v>1560</v>
      </c>
      <c r="G633" s="11">
        <v>0.014388489208633094</v>
      </c>
      <c r="H633" s="55" t="s">
        <v>2386</v>
      </c>
    </row>
    <row r="634" spans="2:8" ht="12.75">
      <c r="B634" s="9" t="s">
        <v>1163</v>
      </c>
      <c r="C634" s="10" t="s">
        <v>1806</v>
      </c>
      <c r="D634" s="10" t="s">
        <v>2315</v>
      </c>
      <c r="E634" s="11">
        <v>0.31880448318804483</v>
      </c>
      <c r="F634" s="10" t="s">
        <v>1553</v>
      </c>
      <c r="G634" s="11">
        <v>0.0224159402241594</v>
      </c>
      <c r="H634" s="55" t="s">
        <v>2301</v>
      </c>
    </row>
    <row r="635" spans="2:8" ht="12.75">
      <c r="B635" s="9" t="s">
        <v>973</v>
      </c>
      <c r="C635" s="10" t="s">
        <v>1710</v>
      </c>
      <c r="D635" s="10" t="s">
        <v>1686</v>
      </c>
      <c r="E635" s="11">
        <v>0.20146520146520147</v>
      </c>
      <c r="F635" s="10" t="s">
        <v>1609</v>
      </c>
      <c r="G635" s="11">
        <v>0.01098901098901099</v>
      </c>
      <c r="H635" s="55" t="s">
        <v>2211</v>
      </c>
    </row>
    <row r="636" spans="2:8" ht="12.75">
      <c r="B636" s="9" t="s">
        <v>1955</v>
      </c>
      <c r="C636" s="10" t="s">
        <v>1785</v>
      </c>
      <c r="D636" s="10" t="s">
        <v>1814</v>
      </c>
      <c r="E636" s="11">
        <v>0.30345911949685533</v>
      </c>
      <c r="F636" s="10" t="s">
        <v>1590</v>
      </c>
      <c r="G636" s="11">
        <v>0.009433962264150943</v>
      </c>
      <c r="H636" s="55" t="s">
        <v>2407</v>
      </c>
    </row>
    <row r="637" spans="2:8" ht="12.75">
      <c r="B637" s="9" t="s">
        <v>597</v>
      </c>
      <c r="C637" s="10" t="s">
        <v>1244</v>
      </c>
      <c r="D637" s="10" t="s">
        <v>2060</v>
      </c>
      <c r="E637" s="11">
        <v>0.2983751846381093</v>
      </c>
      <c r="F637" s="10" t="s">
        <v>1590</v>
      </c>
      <c r="G637" s="11">
        <v>0.008862629246676515</v>
      </c>
      <c r="H637" s="55" t="s">
        <v>1417</v>
      </c>
    </row>
    <row r="638" spans="2:8" ht="12.75">
      <c r="B638" s="9" t="s">
        <v>682</v>
      </c>
      <c r="C638" s="10" t="s">
        <v>1994</v>
      </c>
      <c r="D638" s="10" t="s">
        <v>1587</v>
      </c>
      <c r="E638" s="11">
        <v>0.23026315789473684</v>
      </c>
      <c r="F638" s="10" t="s">
        <v>1560</v>
      </c>
      <c r="G638" s="11">
        <v>0.02631578947368421</v>
      </c>
      <c r="H638" s="55" t="s">
        <v>1178</v>
      </c>
    </row>
    <row r="639" spans="2:8" ht="12.75">
      <c r="B639" s="9" t="s">
        <v>598</v>
      </c>
      <c r="C639" s="10" t="s">
        <v>1791</v>
      </c>
      <c r="D639" s="10" t="s">
        <v>1721</v>
      </c>
      <c r="E639" s="11">
        <v>0.3277591973244147</v>
      </c>
      <c r="F639" s="10" t="s">
        <v>1574</v>
      </c>
      <c r="G639" s="11">
        <v>0.0033444816053511705</v>
      </c>
      <c r="H639" s="55" t="s">
        <v>2304</v>
      </c>
    </row>
    <row r="640" spans="2:8" ht="12.75">
      <c r="B640" s="9" t="s">
        <v>599</v>
      </c>
      <c r="C640" s="10" t="s">
        <v>1827</v>
      </c>
      <c r="D640" s="10" t="s">
        <v>2075</v>
      </c>
      <c r="E640" s="11">
        <v>0.41475409836065574</v>
      </c>
      <c r="F640" s="10" t="s">
        <v>1598</v>
      </c>
      <c r="G640" s="11">
        <v>0.014754098360655738</v>
      </c>
      <c r="H640" s="55" t="s">
        <v>1152</v>
      </c>
    </row>
    <row r="641" spans="2:8" ht="12.75">
      <c r="B641" s="9" t="s">
        <v>600</v>
      </c>
      <c r="C641" s="10" t="s">
        <v>1862</v>
      </c>
      <c r="D641" s="10" t="s">
        <v>1672</v>
      </c>
      <c r="E641" s="11">
        <v>0.32954545454545453</v>
      </c>
      <c r="F641" s="10" t="s">
        <v>1691</v>
      </c>
      <c r="G641" s="11">
        <v>0.025</v>
      </c>
      <c r="H641" s="55" t="s">
        <v>1365</v>
      </c>
    </row>
    <row r="642" spans="2:8" ht="12.75">
      <c r="B642" s="9" t="s">
        <v>601</v>
      </c>
      <c r="C642" s="10" t="s">
        <v>1079</v>
      </c>
      <c r="D642" s="10" t="s">
        <v>1654</v>
      </c>
      <c r="E642" s="11">
        <v>0.2255859375</v>
      </c>
      <c r="F642" s="10" t="s">
        <v>1581</v>
      </c>
      <c r="G642" s="11">
        <v>0.0439453125</v>
      </c>
      <c r="H642" s="55" t="s">
        <v>2122</v>
      </c>
    </row>
    <row r="643" spans="2:8" ht="12.75">
      <c r="B643" s="9" t="s">
        <v>602</v>
      </c>
      <c r="C643" s="10" t="s">
        <v>1689</v>
      </c>
      <c r="D643" s="10" t="s">
        <v>1619</v>
      </c>
      <c r="E643" s="11">
        <v>0.30434782608695654</v>
      </c>
      <c r="F643" s="10" t="s">
        <v>1554</v>
      </c>
      <c r="G643" s="11">
        <v>0</v>
      </c>
      <c r="H643" s="55" t="s">
        <v>1347</v>
      </c>
    </row>
    <row r="644" spans="2:8" ht="12.75">
      <c r="B644" s="9" t="s">
        <v>603</v>
      </c>
      <c r="C644" s="10" t="s">
        <v>2065</v>
      </c>
      <c r="D644" s="10" t="s">
        <v>1697</v>
      </c>
      <c r="E644" s="11">
        <v>0.19811320754716982</v>
      </c>
      <c r="F644" s="10" t="s">
        <v>1554</v>
      </c>
      <c r="G644" s="11">
        <v>0</v>
      </c>
      <c r="H644" s="55" t="s">
        <v>1234</v>
      </c>
    </row>
    <row r="645" spans="2:8" ht="12.75">
      <c r="B645" s="9" t="s">
        <v>969</v>
      </c>
      <c r="C645" s="10" t="s">
        <v>1832</v>
      </c>
      <c r="D645" s="10" t="s">
        <v>1582</v>
      </c>
      <c r="E645" s="11">
        <v>0.3815261044176707</v>
      </c>
      <c r="F645" s="10" t="s">
        <v>1613</v>
      </c>
      <c r="G645" s="11">
        <v>0.008032128514056224</v>
      </c>
      <c r="H645" s="55" t="s">
        <v>1355</v>
      </c>
    </row>
    <row r="646" spans="2:8" ht="12.75">
      <c r="B646" s="9" t="s">
        <v>604</v>
      </c>
      <c r="C646" s="10" t="s">
        <v>1615</v>
      </c>
      <c r="D646" s="10" t="s">
        <v>1553</v>
      </c>
      <c r="E646" s="11">
        <v>0.3829787234042553</v>
      </c>
      <c r="F646" s="10" t="s">
        <v>1554</v>
      </c>
      <c r="G646" s="11">
        <v>0</v>
      </c>
      <c r="H646" s="55" t="s">
        <v>605</v>
      </c>
    </row>
    <row r="647" spans="2:8" ht="12.75">
      <c r="B647" s="9" t="s">
        <v>606</v>
      </c>
      <c r="C647" s="10" t="s">
        <v>1600</v>
      </c>
      <c r="D647" s="10" t="s">
        <v>1590</v>
      </c>
      <c r="E647" s="11">
        <v>0.46153846153846156</v>
      </c>
      <c r="F647" s="10" t="s">
        <v>1554</v>
      </c>
      <c r="G647" s="11">
        <v>0</v>
      </c>
      <c r="H647" s="55" t="s">
        <v>2311</v>
      </c>
    </row>
    <row r="648" spans="2:8" ht="12.75">
      <c r="B648" s="9" t="s">
        <v>607</v>
      </c>
      <c r="C648" s="10" t="s">
        <v>1657</v>
      </c>
      <c r="D648" s="10" t="s">
        <v>1617</v>
      </c>
      <c r="E648" s="11">
        <v>0.273972602739726</v>
      </c>
      <c r="F648" s="10" t="s">
        <v>1554</v>
      </c>
      <c r="G648" s="11">
        <v>0</v>
      </c>
      <c r="H648" s="55" t="s">
        <v>2382</v>
      </c>
    </row>
    <row r="649" spans="2:8" ht="12.75">
      <c r="B649" s="9" t="s">
        <v>608</v>
      </c>
      <c r="C649" s="10" t="s">
        <v>1769</v>
      </c>
      <c r="D649" s="10" t="s">
        <v>1577</v>
      </c>
      <c r="E649" s="11">
        <v>0.20714285714285716</v>
      </c>
      <c r="F649" s="10" t="s">
        <v>1554</v>
      </c>
      <c r="G649" s="11">
        <v>0</v>
      </c>
      <c r="H649" s="55" t="s">
        <v>1912</v>
      </c>
    </row>
    <row r="650" spans="2:8" ht="12.75">
      <c r="B650" s="9" t="s">
        <v>609</v>
      </c>
      <c r="C650" s="10" t="s">
        <v>1574</v>
      </c>
      <c r="D650" s="10" t="s">
        <v>1709</v>
      </c>
      <c r="E650" s="11"/>
      <c r="F650" s="10" t="s">
        <v>1709</v>
      </c>
      <c r="G650" s="11"/>
      <c r="H650" s="55" t="s">
        <v>1709</v>
      </c>
    </row>
    <row r="651" spans="2:8" ht="12.75">
      <c r="B651" s="9" t="s">
        <v>1544</v>
      </c>
      <c r="C651" s="10" t="s">
        <v>1574</v>
      </c>
      <c r="D651" s="10" t="s">
        <v>1709</v>
      </c>
      <c r="E651" s="11"/>
      <c r="F651" s="10" t="s">
        <v>1709</v>
      </c>
      <c r="G651" s="11"/>
      <c r="H651" s="55" t="s">
        <v>1709</v>
      </c>
    </row>
    <row r="652" spans="2:8" ht="13.5" thickBot="1">
      <c r="B652" s="25" t="s">
        <v>1547</v>
      </c>
      <c r="C652" s="26" t="s">
        <v>1554</v>
      </c>
      <c r="D652" s="26" t="s">
        <v>1709</v>
      </c>
      <c r="E652" s="27"/>
      <c r="F652" s="26" t="s">
        <v>1709</v>
      </c>
      <c r="G652" s="27"/>
      <c r="H652" s="59" t="s">
        <v>1709</v>
      </c>
    </row>
    <row r="653" spans="2:8" ht="13.5" thickBot="1">
      <c r="B653" s="21" t="s">
        <v>613</v>
      </c>
      <c r="C653" s="22" t="s">
        <v>614</v>
      </c>
      <c r="D653" s="22" t="s">
        <v>621</v>
      </c>
      <c r="E653" s="23">
        <v>0.14094690196688175</v>
      </c>
      <c r="F653" s="22" t="s">
        <v>622</v>
      </c>
      <c r="G653" s="23">
        <v>0.06942392909896603</v>
      </c>
      <c r="H653" s="58" t="s">
        <v>1260</v>
      </c>
    </row>
    <row r="654" spans="2:8" ht="12.75">
      <c r="B654" s="17" t="s">
        <v>613</v>
      </c>
      <c r="C654" s="18" t="s">
        <v>623</v>
      </c>
      <c r="D654" s="18" t="s">
        <v>2125</v>
      </c>
      <c r="E654" s="19">
        <v>0.1014816885658373</v>
      </c>
      <c r="F654" s="18" t="s">
        <v>2027</v>
      </c>
      <c r="G654" s="19">
        <v>0.09812692200167739</v>
      </c>
      <c r="H654" s="57" t="s">
        <v>1135</v>
      </c>
    </row>
    <row r="655" spans="2:8" ht="12.75">
      <c r="B655" s="9" t="s">
        <v>629</v>
      </c>
      <c r="C655" s="10" t="s">
        <v>2213</v>
      </c>
      <c r="D655" s="10" t="s">
        <v>1589</v>
      </c>
      <c r="E655" s="11">
        <v>0.13768115942028986</v>
      </c>
      <c r="F655" s="10" t="s">
        <v>1599</v>
      </c>
      <c r="G655" s="11">
        <v>0.036231884057971016</v>
      </c>
      <c r="H655" s="55" t="s">
        <v>1732</v>
      </c>
    </row>
    <row r="656" spans="2:8" ht="12.75">
      <c r="B656" s="9" t="s">
        <v>1980</v>
      </c>
      <c r="C656" s="10" t="s">
        <v>1546</v>
      </c>
      <c r="D656" s="10" t="s">
        <v>1557</v>
      </c>
      <c r="E656" s="11">
        <v>0.2028985507246377</v>
      </c>
      <c r="F656" s="10" t="s">
        <v>1613</v>
      </c>
      <c r="G656" s="11">
        <v>0.028985507246376812</v>
      </c>
      <c r="H656" s="55" t="s">
        <v>2150</v>
      </c>
    </row>
    <row r="657" spans="2:8" ht="12.75">
      <c r="B657" s="9" t="s">
        <v>630</v>
      </c>
      <c r="C657" s="10" t="s">
        <v>1722</v>
      </c>
      <c r="D657" s="10" t="s">
        <v>1599</v>
      </c>
      <c r="E657" s="11">
        <v>0.0625</v>
      </c>
      <c r="F657" s="10" t="s">
        <v>1692</v>
      </c>
      <c r="G657" s="11">
        <v>0.125</v>
      </c>
      <c r="H657" s="55" t="s">
        <v>2273</v>
      </c>
    </row>
    <row r="658" spans="2:8" ht="12.75">
      <c r="B658" s="9" t="s">
        <v>631</v>
      </c>
      <c r="C658" s="10" t="s">
        <v>2329</v>
      </c>
      <c r="D658" s="10" t="s">
        <v>1682</v>
      </c>
      <c r="E658" s="11">
        <v>0.15517241379310345</v>
      </c>
      <c r="F658" s="10" t="s">
        <v>1589</v>
      </c>
      <c r="G658" s="11">
        <v>0.046798029556650245</v>
      </c>
      <c r="H658" s="55" t="s">
        <v>2267</v>
      </c>
    </row>
    <row r="659" spans="2:8" ht="12.75">
      <c r="B659" s="9" t="s">
        <v>632</v>
      </c>
      <c r="C659" s="10" t="s">
        <v>1887</v>
      </c>
      <c r="D659" s="10" t="s">
        <v>1725</v>
      </c>
      <c r="E659" s="11">
        <v>0.13178294573643412</v>
      </c>
      <c r="F659" s="10" t="s">
        <v>1692</v>
      </c>
      <c r="G659" s="11">
        <v>0.07751937984496124</v>
      </c>
      <c r="H659" s="55" t="s">
        <v>2328</v>
      </c>
    </row>
    <row r="660" spans="2:8" ht="12.75">
      <c r="B660" s="9" t="s">
        <v>633</v>
      </c>
      <c r="C660" s="10" t="s">
        <v>2341</v>
      </c>
      <c r="D660" s="10" t="s">
        <v>1631</v>
      </c>
      <c r="E660" s="11">
        <v>0.18761384335154827</v>
      </c>
      <c r="F660" s="10" t="s">
        <v>1584</v>
      </c>
      <c r="G660" s="11">
        <v>0.0546448087431694</v>
      </c>
      <c r="H660" s="55" t="s">
        <v>1867</v>
      </c>
    </row>
    <row r="661" spans="2:8" ht="12.75">
      <c r="B661" s="9" t="s">
        <v>634</v>
      </c>
      <c r="C661" s="10" t="s">
        <v>1990</v>
      </c>
      <c r="D661" s="10" t="s">
        <v>1612</v>
      </c>
      <c r="E661" s="11">
        <v>0.13309352517985612</v>
      </c>
      <c r="F661" s="10" t="s">
        <v>1620</v>
      </c>
      <c r="G661" s="11">
        <v>0.04316546762589928</v>
      </c>
      <c r="H661" s="55" t="s">
        <v>1353</v>
      </c>
    </row>
    <row r="662" spans="2:8" ht="12.75">
      <c r="B662" s="9" t="s">
        <v>735</v>
      </c>
      <c r="C662" s="10" t="s">
        <v>1563</v>
      </c>
      <c r="D662" s="10" t="s">
        <v>1583</v>
      </c>
      <c r="E662" s="11">
        <v>0.16216216216216217</v>
      </c>
      <c r="F662" s="10" t="s">
        <v>1617</v>
      </c>
      <c r="G662" s="11">
        <v>0.06006006006006006</v>
      </c>
      <c r="H662" s="55" t="s">
        <v>2209</v>
      </c>
    </row>
    <row r="663" spans="2:8" ht="12.75">
      <c r="B663" s="9" t="s">
        <v>635</v>
      </c>
      <c r="C663" s="10" t="s">
        <v>2266</v>
      </c>
      <c r="D663" s="10" t="s">
        <v>1584</v>
      </c>
      <c r="E663" s="11">
        <v>0.12658227848101267</v>
      </c>
      <c r="F663" s="10" t="s">
        <v>1589</v>
      </c>
      <c r="G663" s="11">
        <v>0.08016877637130802</v>
      </c>
      <c r="H663" s="55" t="s">
        <v>2217</v>
      </c>
    </row>
    <row r="664" spans="2:8" ht="12.75">
      <c r="B664" s="9" t="s">
        <v>1481</v>
      </c>
      <c r="C664" s="10" t="s">
        <v>1906</v>
      </c>
      <c r="D664" s="10" t="s">
        <v>1689</v>
      </c>
      <c r="E664" s="11">
        <v>0.1</v>
      </c>
      <c r="F664" s="10" t="s">
        <v>1666</v>
      </c>
      <c r="G664" s="11">
        <v>0.06956521739130435</v>
      </c>
      <c r="H664" s="55" t="s">
        <v>2170</v>
      </c>
    </row>
    <row r="665" spans="2:8" ht="12.75">
      <c r="B665" s="9" t="s">
        <v>683</v>
      </c>
      <c r="C665" s="10" t="s">
        <v>2119</v>
      </c>
      <c r="D665" s="10" t="s">
        <v>1723</v>
      </c>
      <c r="E665" s="11">
        <v>0.1671388101983003</v>
      </c>
      <c r="F665" s="10" t="s">
        <v>1617</v>
      </c>
      <c r="G665" s="11">
        <v>0.056657223796033995</v>
      </c>
      <c r="H665" s="55" t="s">
        <v>1767</v>
      </c>
    </row>
    <row r="666" spans="2:8" ht="12.75">
      <c r="B666" s="9" t="s">
        <v>636</v>
      </c>
      <c r="C666" s="10" t="s">
        <v>1810</v>
      </c>
      <c r="D666" s="10" t="s">
        <v>1689</v>
      </c>
      <c r="E666" s="11">
        <v>0.2</v>
      </c>
      <c r="F666" s="10" t="s">
        <v>1599</v>
      </c>
      <c r="G666" s="11">
        <v>0.043478260869565216</v>
      </c>
      <c r="H666" s="55" t="s">
        <v>1545</v>
      </c>
    </row>
    <row r="667" spans="2:8" ht="12.75">
      <c r="B667" s="9" t="s">
        <v>1902</v>
      </c>
      <c r="C667" s="10" t="s">
        <v>1852</v>
      </c>
      <c r="D667" s="10" t="s">
        <v>1666</v>
      </c>
      <c r="E667" s="11">
        <v>0.12213740458015267</v>
      </c>
      <c r="F667" s="10" t="s">
        <v>1590</v>
      </c>
      <c r="G667" s="11">
        <v>0.04580152671755725</v>
      </c>
      <c r="H667" s="55" t="s">
        <v>2161</v>
      </c>
    </row>
    <row r="668" spans="2:8" ht="12.75">
      <c r="B668" s="9" t="s">
        <v>637</v>
      </c>
      <c r="C668" s="10" t="s">
        <v>1990</v>
      </c>
      <c r="D668" s="10" t="s">
        <v>1618</v>
      </c>
      <c r="E668" s="11">
        <v>0.14028776978417265</v>
      </c>
      <c r="F668" s="10" t="s">
        <v>1697</v>
      </c>
      <c r="G668" s="11">
        <v>0.07553956834532374</v>
      </c>
      <c r="H668" s="55" t="s">
        <v>1731</v>
      </c>
    </row>
    <row r="669" spans="2:8" ht="12.75">
      <c r="B669" s="9" t="s">
        <v>1541</v>
      </c>
      <c r="C669" s="10" t="s">
        <v>2152</v>
      </c>
      <c r="D669" s="10" t="s">
        <v>2031</v>
      </c>
      <c r="E669" s="11">
        <v>0.14619883040935672</v>
      </c>
      <c r="F669" s="10" t="s">
        <v>1663</v>
      </c>
      <c r="G669" s="11">
        <v>0.04845446950710108</v>
      </c>
      <c r="H669" s="55" t="s">
        <v>2267</v>
      </c>
    </row>
    <row r="670" spans="2:8" ht="12.75">
      <c r="B670" s="9" t="s">
        <v>638</v>
      </c>
      <c r="C670" s="10" t="s">
        <v>1567</v>
      </c>
      <c r="D670" s="10" t="s">
        <v>1617</v>
      </c>
      <c r="E670" s="11">
        <v>0.20618556701030927</v>
      </c>
      <c r="F670" s="10" t="s">
        <v>1613</v>
      </c>
      <c r="G670" s="11">
        <v>0.020618556701030927</v>
      </c>
      <c r="H670" s="55" t="s">
        <v>2040</v>
      </c>
    </row>
    <row r="671" spans="2:8" ht="12.75">
      <c r="B671" s="9" t="s">
        <v>2282</v>
      </c>
      <c r="C671" s="10" t="s">
        <v>1723</v>
      </c>
      <c r="D671" s="10" t="s">
        <v>1600</v>
      </c>
      <c r="E671" s="11">
        <v>0.22033898305084745</v>
      </c>
      <c r="F671" s="10" t="s">
        <v>1609</v>
      </c>
      <c r="G671" s="11">
        <v>0.05084745762711865</v>
      </c>
      <c r="H671" s="55" t="s">
        <v>1753</v>
      </c>
    </row>
    <row r="672" spans="2:8" ht="12.75">
      <c r="B672" s="9" t="s">
        <v>1356</v>
      </c>
      <c r="C672" s="10" t="s">
        <v>1077</v>
      </c>
      <c r="D672" s="10" t="s">
        <v>1783</v>
      </c>
      <c r="E672" s="11">
        <v>0.1443932411674347</v>
      </c>
      <c r="F672" s="10" t="s">
        <v>1668</v>
      </c>
      <c r="G672" s="11">
        <v>0.09984639016897082</v>
      </c>
      <c r="H672" s="55" t="s">
        <v>1353</v>
      </c>
    </row>
    <row r="673" spans="2:8" ht="12.75">
      <c r="B673" s="9" t="s">
        <v>639</v>
      </c>
      <c r="C673" s="10" t="s">
        <v>2059</v>
      </c>
      <c r="D673" s="10" t="s">
        <v>1595</v>
      </c>
      <c r="E673" s="11">
        <v>0.20121951219512196</v>
      </c>
      <c r="F673" s="10" t="s">
        <v>1691</v>
      </c>
      <c r="G673" s="11">
        <v>0.03353658536585366</v>
      </c>
      <c r="H673" s="55" t="s">
        <v>1391</v>
      </c>
    </row>
    <row r="674" spans="2:8" ht="12.75">
      <c r="B674" s="9" t="s">
        <v>640</v>
      </c>
      <c r="C674" s="10" t="s">
        <v>1632</v>
      </c>
      <c r="D674" s="10" t="s">
        <v>1600</v>
      </c>
      <c r="E674" s="11">
        <v>0.16455696202531644</v>
      </c>
      <c r="F674" s="10" t="s">
        <v>1560</v>
      </c>
      <c r="G674" s="11">
        <v>0.05063291139240506</v>
      </c>
      <c r="H674" s="55" t="s">
        <v>1221</v>
      </c>
    </row>
    <row r="675" spans="2:8" ht="12.75">
      <c r="B675" s="9" t="s">
        <v>641</v>
      </c>
      <c r="C675" s="10" t="s">
        <v>1871</v>
      </c>
      <c r="D675" s="10" t="s">
        <v>1581</v>
      </c>
      <c r="E675" s="11">
        <v>0.1490066225165563</v>
      </c>
      <c r="F675" s="10" t="s">
        <v>1691</v>
      </c>
      <c r="G675" s="11">
        <v>0.03642384105960265</v>
      </c>
      <c r="H675" s="55" t="s">
        <v>2260</v>
      </c>
    </row>
    <row r="676" spans="2:8" ht="12.75">
      <c r="B676" s="9" t="s">
        <v>642</v>
      </c>
      <c r="C676" s="10" t="s">
        <v>1996</v>
      </c>
      <c r="D676" s="10" t="s">
        <v>1617</v>
      </c>
      <c r="E676" s="11">
        <v>0.10256410256410256</v>
      </c>
      <c r="F676" s="10" t="s">
        <v>1600</v>
      </c>
      <c r="G676" s="11">
        <v>0.06666666666666667</v>
      </c>
      <c r="H676" s="55" t="s">
        <v>679</v>
      </c>
    </row>
    <row r="677" spans="2:8" ht="12.75">
      <c r="B677" s="9" t="s">
        <v>643</v>
      </c>
      <c r="C677" s="10" t="s">
        <v>2229</v>
      </c>
      <c r="D677" s="10" t="s">
        <v>1571</v>
      </c>
      <c r="E677" s="11">
        <v>0.12087912087912088</v>
      </c>
      <c r="F677" s="10" t="s">
        <v>1585</v>
      </c>
      <c r="G677" s="11">
        <v>0.06593406593406594</v>
      </c>
      <c r="H677" s="55" t="s">
        <v>1115</v>
      </c>
    </row>
    <row r="678" spans="2:8" ht="12.75">
      <c r="B678" s="9" t="s">
        <v>644</v>
      </c>
      <c r="C678" s="10" t="s">
        <v>1701</v>
      </c>
      <c r="D678" s="10" t="s">
        <v>1620</v>
      </c>
      <c r="E678" s="11">
        <v>0.14457831325301204</v>
      </c>
      <c r="F678" s="10" t="s">
        <v>1554</v>
      </c>
      <c r="G678" s="11">
        <v>0</v>
      </c>
      <c r="H678" s="55" t="s">
        <v>2412</v>
      </c>
    </row>
    <row r="679" spans="2:8" ht="12.75">
      <c r="B679" s="9" t="s">
        <v>1964</v>
      </c>
      <c r="C679" s="10" t="s">
        <v>1588</v>
      </c>
      <c r="D679" s="10" t="s">
        <v>1613</v>
      </c>
      <c r="E679" s="11">
        <v>0.07142857142857142</v>
      </c>
      <c r="F679" s="10" t="s">
        <v>1599</v>
      </c>
      <c r="G679" s="11">
        <v>0.17857142857142858</v>
      </c>
      <c r="H679" s="55" t="s">
        <v>1124</v>
      </c>
    </row>
    <row r="680" spans="2:8" ht="12.75">
      <c r="B680" s="9" t="s">
        <v>1667</v>
      </c>
      <c r="C680" s="10" t="s">
        <v>1749</v>
      </c>
      <c r="D680" s="10" t="s">
        <v>1600</v>
      </c>
      <c r="E680" s="11">
        <v>0.18309859154929578</v>
      </c>
      <c r="F680" s="10" t="s">
        <v>1560</v>
      </c>
      <c r="G680" s="11">
        <v>0.056338028169014086</v>
      </c>
      <c r="H680" s="55" t="s">
        <v>1830</v>
      </c>
    </row>
    <row r="681" spans="2:8" ht="12.75">
      <c r="B681" s="9" t="s">
        <v>645</v>
      </c>
      <c r="C681" s="10" t="s">
        <v>1580</v>
      </c>
      <c r="D681" s="10" t="s">
        <v>1598</v>
      </c>
      <c r="E681" s="11">
        <v>0.125</v>
      </c>
      <c r="F681" s="10" t="s">
        <v>1641</v>
      </c>
      <c r="G681" s="11">
        <v>0.1111111111111111</v>
      </c>
      <c r="H681" s="55" t="s">
        <v>2099</v>
      </c>
    </row>
    <row r="682" spans="2:8" ht="12.75">
      <c r="B682" s="9" t="s">
        <v>894</v>
      </c>
      <c r="C682" s="10" t="s">
        <v>1687</v>
      </c>
      <c r="D682" s="10" t="s">
        <v>1560</v>
      </c>
      <c r="E682" s="11">
        <v>0.0625</v>
      </c>
      <c r="F682" s="10" t="s">
        <v>1560</v>
      </c>
      <c r="G682" s="11">
        <v>0.0625</v>
      </c>
      <c r="H682" s="55" t="s">
        <v>1157</v>
      </c>
    </row>
    <row r="683" spans="2:8" ht="12.75">
      <c r="B683" s="9" t="s">
        <v>646</v>
      </c>
      <c r="C683" s="10" t="s">
        <v>1839</v>
      </c>
      <c r="D683" s="10" t="s">
        <v>1620</v>
      </c>
      <c r="E683" s="11">
        <v>0.08759124087591241</v>
      </c>
      <c r="F683" s="10" t="s">
        <v>1590</v>
      </c>
      <c r="G683" s="11">
        <v>0.043795620437956206</v>
      </c>
      <c r="H683" s="55" t="s">
        <v>2099</v>
      </c>
    </row>
    <row r="684" spans="2:8" ht="12.75">
      <c r="B684" s="9" t="s">
        <v>647</v>
      </c>
      <c r="C684" s="10" t="s">
        <v>1587</v>
      </c>
      <c r="D684" s="10" t="s">
        <v>1692</v>
      </c>
      <c r="E684" s="11">
        <v>0.2857142857142857</v>
      </c>
      <c r="F684" s="10" t="s">
        <v>1574</v>
      </c>
      <c r="G684" s="11">
        <v>0.02857142857142857</v>
      </c>
      <c r="H684" s="55" t="s">
        <v>1314</v>
      </c>
    </row>
    <row r="685" spans="2:8" ht="12.75">
      <c r="B685" s="9" t="s">
        <v>648</v>
      </c>
      <c r="C685" s="10" t="s">
        <v>1943</v>
      </c>
      <c r="D685" s="10" t="s">
        <v>1615</v>
      </c>
      <c r="E685" s="11">
        <v>0.21363636363636362</v>
      </c>
      <c r="F685" s="10" t="s">
        <v>1641</v>
      </c>
      <c r="G685" s="11">
        <v>0.03636363636363636</v>
      </c>
      <c r="H685" s="55" t="s">
        <v>1924</v>
      </c>
    </row>
    <row r="686" spans="2:8" ht="12.75">
      <c r="B686" s="9" t="s">
        <v>713</v>
      </c>
      <c r="C686" s="10" t="s">
        <v>1781</v>
      </c>
      <c r="D686" s="10" t="s">
        <v>1594</v>
      </c>
      <c r="E686" s="11">
        <v>0.22340425531914893</v>
      </c>
      <c r="F686" s="10" t="s">
        <v>1613</v>
      </c>
      <c r="G686" s="11">
        <v>0.010638297872340425</v>
      </c>
      <c r="H686" s="55" t="s">
        <v>1683</v>
      </c>
    </row>
    <row r="687" spans="2:8" ht="12.75">
      <c r="B687" s="9" t="s">
        <v>649</v>
      </c>
      <c r="C687" s="10" t="s">
        <v>1790</v>
      </c>
      <c r="D687" s="10" t="s">
        <v>1593</v>
      </c>
      <c r="E687" s="11">
        <v>0.23300970873786409</v>
      </c>
      <c r="F687" s="10" t="s">
        <v>1692</v>
      </c>
      <c r="G687" s="11">
        <v>0.04854368932038835</v>
      </c>
      <c r="H687" s="55" t="s">
        <v>1989</v>
      </c>
    </row>
    <row r="688" spans="2:8" ht="12.75">
      <c r="B688" s="9" t="s">
        <v>1274</v>
      </c>
      <c r="C688" s="10" t="s">
        <v>1813</v>
      </c>
      <c r="D688" s="10" t="s">
        <v>1581</v>
      </c>
      <c r="E688" s="11">
        <v>0.2054794520547945</v>
      </c>
      <c r="F688" s="10" t="s">
        <v>1602</v>
      </c>
      <c r="G688" s="11">
        <v>0.1004566210045662</v>
      </c>
      <c r="H688" s="55" t="s">
        <v>1900</v>
      </c>
    </row>
    <row r="689" spans="2:8" ht="12.75">
      <c r="B689" s="9" t="s">
        <v>650</v>
      </c>
      <c r="C689" s="10" t="s">
        <v>1676</v>
      </c>
      <c r="D689" s="10" t="s">
        <v>1578</v>
      </c>
      <c r="E689" s="11">
        <v>0.18292682926829268</v>
      </c>
      <c r="F689" s="10" t="s">
        <v>1574</v>
      </c>
      <c r="G689" s="11">
        <v>0.012195121951219513</v>
      </c>
      <c r="H689" s="55" t="s">
        <v>1732</v>
      </c>
    </row>
    <row r="690" spans="2:8" ht="12.75">
      <c r="B690" s="9" t="s">
        <v>651</v>
      </c>
      <c r="C690" s="10" t="s">
        <v>1723</v>
      </c>
      <c r="D690" s="10" t="s">
        <v>1691</v>
      </c>
      <c r="E690" s="11">
        <v>0.1864406779661017</v>
      </c>
      <c r="F690" s="10" t="s">
        <v>1599</v>
      </c>
      <c r="G690" s="11">
        <v>0.0847457627118644</v>
      </c>
      <c r="H690" s="55" t="s">
        <v>1956</v>
      </c>
    </row>
    <row r="691" spans="2:8" ht="12.75">
      <c r="B691" s="9" t="s">
        <v>652</v>
      </c>
      <c r="C691" s="10" t="s">
        <v>1663</v>
      </c>
      <c r="D691" s="10" t="s">
        <v>1619</v>
      </c>
      <c r="E691" s="11">
        <v>0.1206896551724138</v>
      </c>
      <c r="F691" s="10" t="s">
        <v>1609</v>
      </c>
      <c r="G691" s="11">
        <v>0.05172413793103448</v>
      </c>
      <c r="H691" s="55" t="s">
        <v>2034</v>
      </c>
    </row>
    <row r="692" spans="2:8" ht="12.75">
      <c r="B692" s="9" t="s">
        <v>653</v>
      </c>
      <c r="C692" s="10" t="s">
        <v>1688</v>
      </c>
      <c r="D692" s="10" t="s">
        <v>1619</v>
      </c>
      <c r="E692" s="11">
        <v>0.11475409836065574</v>
      </c>
      <c r="F692" s="10" t="s">
        <v>1613</v>
      </c>
      <c r="G692" s="11">
        <v>0.03278688524590164</v>
      </c>
      <c r="H692" s="55" t="s">
        <v>1210</v>
      </c>
    </row>
    <row r="693" spans="2:8" ht="12.75">
      <c r="B693" s="9" t="s">
        <v>654</v>
      </c>
      <c r="C693" s="10" t="s">
        <v>1666</v>
      </c>
      <c r="D693" s="10" t="s">
        <v>1609</v>
      </c>
      <c r="E693" s="11">
        <v>0.1875</v>
      </c>
      <c r="F693" s="10" t="s">
        <v>1554</v>
      </c>
      <c r="G693" s="11">
        <v>0</v>
      </c>
      <c r="H693" s="55" t="s">
        <v>1732</v>
      </c>
    </row>
    <row r="694" spans="2:8" ht="12.75">
      <c r="B694" s="9" t="s">
        <v>655</v>
      </c>
      <c r="C694" s="10" t="s">
        <v>1886</v>
      </c>
      <c r="D694" s="10" t="s">
        <v>1689</v>
      </c>
      <c r="E694" s="11">
        <v>0.1564625850340136</v>
      </c>
      <c r="F694" s="10" t="s">
        <v>1691</v>
      </c>
      <c r="G694" s="11">
        <v>0.07482993197278912</v>
      </c>
      <c r="H694" s="55" t="s">
        <v>2369</v>
      </c>
    </row>
    <row r="695" spans="2:8" ht="12.75">
      <c r="B695" s="9" t="s">
        <v>656</v>
      </c>
      <c r="C695" s="10" t="s">
        <v>2063</v>
      </c>
      <c r="D695" s="10" t="s">
        <v>1617</v>
      </c>
      <c r="E695" s="11">
        <v>0.1724137931034483</v>
      </c>
      <c r="F695" s="10" t="s">
        <v>1578</v>
      </c>
      <c r="G695" s="11">
        <v>0.12931034482758622</v>
      </c>
      <c r="H695" s="55" t="s">
        <v>2217</v>
      </c>
    </row>
    <row r="696" spans="2:8" ht="12.75">
      <c r="B696" s="9" t="s">
        <v>1372</v>
      </c>
      <c r="C696" s="10" t="s">
        <v>1911</v>
      </c>
      <c r="D696" s="10" t="s">
        <v>1615</v>
      </c>
      <c r="E696" s="11">
        <v>0.18951612903225806</v>
      </c>
      <c r="F696" s="10" t="s">
        <v>1578</v>
      </c>
      <c r="G696" s="11">
        <v>0.06048387096774194</v>
      </c>
      <c r="H696" s="55" t="s">
        <v>1456</v>
      </c>
    </row>
    <row r="697" spans="2:8" ht="12.75">
      <c r="B697" s="9" t="s">
        <v>657</v>
      </c>
      <c r="C697" s="10" t="s">
        <v>1560</v>
      </c>
      <c r="D697" s="10" t="s">
        <v>1709</v>
      </c>
      <c r="E697" s="11"/>
      <c r="F697" s="10" t="s">
        <v>1709</v>
      </c>
      <c r="G697" s="11"/>
      <c r="H697" s="55" t="s">
        <v>1709</v>
      </c>
    </row>
    <row r="698" spans="2:8" ht="12.75">
      <c r="B698" s="9" t="s">
        <v>645</v>
      </c>
      <c r="C698" s="10" t="s">
        <v>1718</v>
      </c>
      <c r="D698" s="10" t="s">
        <v>1590</v>
      </c>
      <c r="E698" s="11">
        <v>0.13043478260869565</v>
      </c>
      <c r="F698" s="10" t="s">
        <v>1599</v>
      </c>
      <c r="G698" s="11">
        <v>0.10869565217391304</v>
      </c>
      <c r="H698" s="55" t="s">
        <v>2369</v>
      </c>
    </row>
    <row r="699" spans="2:8" ht="12.75">
      <c r="B699" s="9" t="s">
        <v>658</v>
      </c>
      <c r="C699" s="10" t="s">
        <v>1792</v>
      </c>
      <c r="D699" s="10" t="s">
        <v>1576</v>
      </c>
      <c r="E699" s="11">
        <v>0.1497584541062802</v>
      </c>
      <c r="F699" s="10" t="s">
        <v>1641</v>
      </c>
      <c r="G699" s="11">
        <v>0.03864734299516908</v>
      </c>
      <c r="H699" s="55" t="s">
        <v>2396</v>
      </c>
    </row>
    <row r="700" spans="2:8" ht="12.75">
      <c r="B700" s="9" t="s">
        <v>659</v>
      </c>
      <c r="C700" s="10" t="s">
        <v>1876</v>
      </c>
      <c r="D700" s="10" t="s">
        <v>1598</v>
      </c>
      <c r="E700" s="11">
        <v>0.16071428571428573</v>
      </c>
      <c r="F700" s="10" t="s">
        <v>1598</v>
      </c>
      <c r="G700" s="11">
        <v>0.16071428571428573</v>
      </c>
      <c r="H700" s="55" t="s">
        <v>1309</v>
      </c>
    </row>
    <row r="701" spans="2:8" ht="12.75">
      <c r="B701" s="9" t="s">
        <v>1980</v>
      </c>
      <c r="C701" s="10" t="s">
        <v>1613</v>
      </c>
      <c r="D701" s="10" t="s">
        <v>1709</v>
      </c>
      <c r="E701" s="11"/>
      <c r="F701" s="10" t="s">
        <v>1709</v>
      </c>
      <c r="G701" s="11"/>
      <c r="H701" s="55" t="s">
        <v>1709</v>
      </c>
    </row>
    <row r="702" spans="2:8" ht="12.75">
      <c r="B702" s="9" t="s">
        <v>660</v>
      </c>
      <c r="C702" s="10" t="s">
        <v>1577</v>
      </c>
      <c r="D702" s="10" t="s">
        <v>1560</v>
      </c>
      <c r="E702" s="11">
        <v>0.13793103448275862</v>
      </c>
      <c r="F702" s="10" t="s">
        <v>1554</v>
      </c>
      <c r="G702" s="11">
        <v>0</v>
      </c>
      <c r="H702" s="55" t="s">
        <v>2322</v>
      </c>
    </row>
    <row r="703" spans="2:8" ht="12.75">
      <c r="B703" s="9" t="s">
        <v>1328</v>
      </c>
      <c r="C703" s="10" t="s">
        <v>1609</v>
      </c>
      <c r="D703" s="10" t="s">
        <v>1709</v>
      </c>
      <c r="E703" s="11"/>
      <c r="F703" s="10" t="s">
        <v>1709</v>
      </c>
      <c r="G703" s="11"/>
      <c r="H703" s="55" t="s">
        <v>1709</v>
      </c>
    </row>
    <row r="704" spans="2:8" ht="12.75">
      <c r="B704" s="9" t="s">
        <v>1088</v>
      </c>
      <c r="C704" s="10" t="s">
        <v>1641</v>
      </c>
      <c r="D704" s="10" t="s">
        <v>1709</v>
      </c>
      <c r="E704" s="11"/>
      <c r="F704" s="10" t="s">
        <v>1709</v>
      </c>
      <c r="G704" s="11"/>
      <c r="H704" s="55" t="s">
        <v>1709</v>
      </c>
    </row>
    <row r="705" spans="2:8" ht="12.75">
      <c r="B705" s="9" t="s">
        <v>661</v>
      </c>
      <c r="C705" s="10" t="s">
        <v>1579</v>
      </c>
      <c r="D705" s="10" t="s">
        <v>1692</v>
      </c>
      <c r="E705" s="11">
        <v>0.08547008547008547</v>
      </c>
      <c r="F705" s="10" t="s">
        <v>1599</v>
      </c>
      <c r="G705" s="11">
        <v>0.042735042735042736</v>
      </c>
      <c r="H705" s="55" t="s">
        <v>2137</v>
      </c>
    </row>
    <row r="706" spans="2:8" ht="12.75">
      <c r="B706" s="9" t="s">
        <v>505</v>
      </c>
      <c r="C706" s="10" t="s">
        <v>1600</v>
      </c>
      <c r="D706" s="10" t="s">
        <v>1619</v>
      </c>
      <c r="E706" s="11">
        <v>0.5384615384615384</v>
      </c>
      <c r="F706" s="10" t="s">
        <v>1554</v>
      </c>
      <c r="G706" s="11">
        <v>0</v>
      </c>
      <c r="H706" s="55" t="s">
        <v>2166</v>
      </c>
    </row>
    <row r="707" spans="2:8" ht="12.75">
      <c r="B707" s="9" t="s">
        <v>1236</v>
      </c>
      <c r="C707" s="10" t="s">
        <v>1553</v>
      </c>
      <c r="D707" s="10" t="s">
        <v>1554</v>
      </c>
      <c r="E707" s="11">
        <v>0</v>
      </c>
      <c r="F707" s="10" t="s">
        <v>1560</v>
      </c>
      <c r="G707" s="11">
        <v>0.2222222222222222</v>
      </c>
      <c r="H707" s="55" t="s">
        <v>662</v>
      </c>
    </row>
    <row r="708" spans="2:8" ht="12.75">
      <c r="B708" s="9" t="s">
        <v>1984</v>
      </c>
      <c r="C708" s="10" t="s">
        <v>1692</v>
      </c>
      <c r="D708" s="10" t="s">
        <v>1709</v>
      </c>
      <c r="E708" s="11"/>
      <c r="F708" s="10" t="s">
        <v>1709</v>
      </c>
      <c r="G708" s="11"/>
      <c r="H708" s="55" t="s">
        <v>1709</v>
      </c>
    </row>
    <row r="709" spans="2:8" ht="12.75">
      <c r="B709" s="9" t="s">
        <v>1947</v>
      </c>
      <c r="C709" s="10" t="s">
        <v>1574</v>
      </c>
      <c r="D709" s="10" t="s">
        <v>1709</v>
      </c>
      <c r="E709" s="11"/>
      <c r="F709" s="10" t="s">
        <v>1709</v>
      </c>
      <c r="G709" s="11"/>
      <c r="H709" s="55" t="s">
        <v>1709</v>
      </c>
    </row>
    <row r="710" spans="2:8" ht="12.75">
      <c r="B710" s="9" t="s">
        <v>663</v>
      </c>
      <c r="C710" s="10" t="s">
        <v>1608</v>
      </c>
      <c r="D710" s="10" t="s">
        <v>1598</v>
      </c>
      <c r="E710" s="11">
        <v>0.17647058823529413</v>
      </c>
      <c r="F710" s="10" t="s">
        <v>1613</v>
      </c>
      <c r="G710" s="11">
        <v>0.0392156862745098</v>
      </c>
      <c r="H710" s="55" t="s">
        <v>2378</v>
      </c>
    </row>
    <row r="711" spans="2:8" ht="12.75">
      <c r="B711" s="9" t="s">
        <v>664</v>
      </c>
      <c r="C711" s="10" t="s">
        <v>1600</v>
      </c>
      <c r="D711" s="10" t="s">
        <v>1574</v>
      </c>
      <c r="E711" s="11">
        <v>0.07692307692307693</v>
      </c>
      <c r="F711" s="10" t="s">
        <v>1574</v>
      </c>
      <c r="G711" s="11">
        <v>0.07692307692307693</v>
      </c>
      <c r="H711" s="55" t="s">
        <v>2256</v>
      </c>
    </row>
    <row r="712" spans="2:8" ht="12.75">
      <c r="B712" s="9" t="s">
        <v>1544</v>
      </c>
      <c r="C712" s="10" t="s">
        <v>1590</v>
      </c>
      <c r="D712" s="10" t="s">
        <v>1554</v>
      </c>
      <c r="E712" s="11">
        <v>0</v>
      </c>
      <c r="F712" s="10" t="s">
        <v>1554</v>
      </c>
      <c r="G712" s="11">
        <v>0</v>
      </c>
      <c r="H712" s="55" t="s">
        <v>2218</v>
      </c>
    </row>
    <row r="713" spans="2:8" ht="13.5" thickBot="1">
      <c r="B713" s="25" t="s">
        <v>1547</v>
      </c>
      <c r="C713" s="26" t="s">
        <v>1602</v>
      </c>
      <c r="D713" s="26" t="s">
        <v>1560</v>
      </c>
      <c r="E713" s="27">
        <v>0.18181818181818182</v>
      </c>
      <c r="F713" s="26" t="s">
        <v>1554</v>
      </c>
      <c r="G713" s="27">
        <v>0</v>
      </c>
      <c r="H713" s="59" t="s">
        <v>2122</v>
      </c>
    </row>
    <row r="714" spans="2:8" ht="13.5" thickBot="1">
      <c r="B714" s="21" t="s">
        <v>159</v>
      </c>
      <c r="C714" s="22" t="s">
        <v>160</v>
      </c>
      <c r="D714" s="22" t="s">
        <v>167</v>
      </c>
      <c r="E714" s="23">
        <v>0.10915437260753567</v>
      </c>
      <c r="F714" s="22" t="s">
        <v>1170</v>
      </c>
      <c r="G714" s="23">
        <v>0.07170802180767487</v>
      </c>
      <c r="H714" s="58" t="s">
        <v>1293</v>
      </c>
    </row>
    <row r="715" spans="2:8" ht="12.75">
      <c r="B715" s="17" t="s">
        <v>159</v>
      </c>
      <c r="C715" s="18" t="s">
        <v>168</v>
      </c>
      <c r="D715" s="18" t="s">
        <v>1280</v>
      </c>
      <c r="E715" s="19">
        <v>0.06213714106386317</v>
      </c>
      <c r="F715" s="18" t="s">
        <v>174</v>
      </c>
      <c r="G715" s="19">
        <v>0.10819080495841833</v>
      </c>
      <c r="H715" s="57" t="s">
        <v>175</v>
      </c>
    </row>
    <row r="716" spans="2:8" ht="12.75">
      <c r="B716" s="9" t="s">
        <v>176</v>
      </c>
      <c r="C716" s="10" t="s">
        <v>2112</v>
      </c>
      <c r="D716" s="10" t="s">
        <v>1571</v>
      </c>
      <c r="E716" s="11">
        <v>0.07857142857142857</v>
      </c>
      <c r="F716" s="10" t="s">
        <v>1596</v>
      </c>
      <c r="G716" s="11">
        <v>0.060714285714285714</v>
      </c>
      <c r="H716" s="55" t="s">
        <v>984</v>
      </c>
    </row>
    <row r="717" spans="2:8" ht="12.75">
      <c r="B717" s="9" t="s">
        <v>177</v>
      </c>
      <c r="C717" s="10" t="s">
        <v>1792</v>
      </c>
      <c r="D717" s="10" t="s">
        <v>1600</v>
      </c>
      <c r="E717" s="11">
        <v>0.06280193236714976</v>
      </c>
      <c r="F717" s="10" t="s">
        <v>1619</v>
      </c>
      <c r="G717" s="11">
        <v>0.033816425120772944</v>
      </c>
      <c r="H717" s="55" t="s">
        <v>2359</v>
      </c>
    </row>
    <row r="718" spans="2:8" ht="12.75">
      <c r="B718" s="9" t="s">
        <v>178</v>
      </c>
      <c r="C718" s="10" t="s">
        <v>2073</v>
      </c>
      <c r="D718" s="10" t="s">
        <v>1577</v>
      </c>
      <c r="E718" s="11">
        <v>0.09731543624161074</v>
      </c>
      <c r="F718" s="10" t="s">
        <v>1590</v>
      </c>
      <c r="G718" s="11">
        <v>0.020134228187919462</v>
      </c>
      <c r="H718" s="55" t="s">
        <v>2267</v>
      </c>
    </row>
    <row r="719" spans="2:8" ht="12.75">
      <c r="B719" s="9" t="s">
        <v>179</v>
      </c>
      <c r="C719" s="10" t="s">
        <v>1585</v>
      </c>
      <c r="D719" s="10" t="s">
        <v>1619</v>
      </c>
      <c r="E719" s="11">
        <v>0.2916666666666667</v>
      </c>
      <c r="F719" s="10" t="s">
        <v>1609</v>
      </c>
      <c r="G719" s="11">
        <v>0.125</v>
      </c>
      <c r="H719" s="55" t="s">
        <v>1907</v>
      </c>
    </row>
    <row r="720" spans="2:8" ht="12.75">
      <c r="B720" s="9" t="s">
        <v>2337</v>
      </c>
      <c r="C720" s="10" t="s">
        <v>2119</v>
      </c>
      <c r="D720" s="10" t="s">
        <v>1618</v>
      </c>
      <c r="E720" s="11">
        <v>0.11048158640226628</v>
      </c>
      <c r="F720" s="10" t="s">
        <v>1578</v>
      </c>
      <c r="G720" s="11">
        <v>0.042492917847025496</v>
      </c>
      <c r="H720" s="55" t="s">
        <v>1527</v>
      </c>
    </row>
    <row r="721" spans="2:8" ht="12.75">
      <c r="B721" s="9" t="s">
        <v>180</v>
      </c>
      <c r="C721" s="10" t="s">
        <v>1915</v>
      </c>
      <c r="D721" s="10" t="s">
        <v>1752</v>
      </c>
      <c r="E721" s="11">
        <v>0.13284132841328414</v>
      </c>
      <c r="F721" s="10" t="s">
        <v>1589</v>
      </c>
      <c r="G721" s="11">
        <v>0.07011070110701106</v>
      </c>
      <c r="H721" s="55" t="s">
        <v>1963</v>
      </c>
    </row>
    <row r="722" spans="2:8" ht="12.75">
      <c r="B722" s="9" t="s">
        <v>181</v>
      </c>
      <c r="C722" s="10" t="s">
        <v>1574</v>
      </c>
      <c r="D722" s="10" t="s">
        <v>1709</v>
      </c>
      <c r="E722" s="11"/>
      <c r="F722" s="10" t="s">
        <v>1709</v>
      </c>
      <c r="G722" s="11"/>
      <c r="H722" s="55" t="s">
        <v>1709</v>
      </c>
    </row>
    <row r="723" spans="2:8" ht="12.75">
      <c r="B723" s="9" t="s">
        <v>1038</v>
      </c>
      <c r="C723" s="10" t="s">
        <v>1691</v>
      </c>
      <c r="D723" s="10" t="s">
        <v>1709</v>
      </c>
      <c r="E723" s="11"/>
      <c r="F723" s="10" t="s">
        <v>1709</v>
      </c>
      <c r="G723" s="11"/>
      <c r="H723" s="55" t="s">
        <v>1709</v>
      </c>
    </row>
    <row r="724" spans="2:8" ht="12.75">
      <c r="B724" s="9" t="s">
        <v>979</v>
      </c>
      <c r="C724" s="10" t="s">
        <v>1833</v>
      </c>
      <c r="D724" s="10" t="s">
        <v>1681</v>
      </c>
      <c r="E724" s="11">
        <v>0.14266666666666666</v>
      </c>
      <c r="F724" s="10" t="s">
        <v>1811</v>
      </c>
      <c r="G724" s="11">
        <v>0.1</v>
      </c>
      <c r="H724" s="55" t="s">
        <v>1971</v>
      </c>
    </row>
    <row r="725" spans="2:8" ht="12.75">
      <c r="B725" s="9" t="s">
        <v>2180</v>
      </c>
      <c r="C725" s="10" t="s">
        <v>1560</v>
      </c>
      <c r="D725" s="10" t="s">
        <v>1709</v>
      </c>
      <c r="E725" s="11"/>
      <c r="F725" s="10" t="s">
        <v>1709</v>
      </c>
      <c r="G725" s="11"/>
      <c r="H725" s="55" t="s">
        <v>1709</v>
      </c>
    </row>
    <row r="726" spans="2:8" ht="12.75">
      <c r="B726" s="9" t="s">
        <v>1950</v>
      </c>
      <c r="C726" s="10" t="s">
        <v>1691</v>
      </c>
      <c r="D726" s="10" t="s">
        <v>1709</v>
      </c>
      <c r="E726" s="11"/>
      <c r="F726" s="10" t="s">
        <v>1709</v>
      </c>
      <c r="G726" s="11"/>
      <c r="H726" s="55" t="s">
        <v>1709</v>
      </c>
    </row>
    <row r="727" spans="2:8" ht="12.75">
      <c r="B727" s="9" t="s">
        <v>182</v>
      </c>
      <c r="C727" s="10" t="s">
        <v>1249</v>
      </c>
      <c r="D727" s="10" t="s">
        <v>1608</v>
      </c>
      <c r="E727" s="11">
        <v>0.08916083916083917</v>
      </c>
      <c r="F727" s="10" t="s">
        <v>1584</v>
      </c>
      <c r="G727" s="11">
        <v>0.05244755244755245</v>
      </c>
      <c r="H727" s="55" t="s">
        <v>1245</v>
      </c>
    </row>
    <row r="728" spans="2:8" ht="12.75">
      <c r="B728" s="9" t="s">
        <v>183</v>
      </c>
      <c r="C728" s="10" t="s">
        <v>1529</v>
      </c>
      <c r="D728" s="10" t="s">
        <v>1549</v>
      </c>
      <c r="E728" s="11">
        <v>0.10365853658536585</v>
      </c>
      <c r="F728" s="10" t="s">
        <v>1597</v>
      </c>
      <c r="G728" s="11">
        <v>0.04878048780487805</v>
      </c>
      <c r="H728" s="55" t="s">
        <v>1758</v>
      </c>
    </row>
    <row r="729" spans="2:8" ht="12.75">
      <c r="B729" s="9" t="s">
        <v>1050</v>
      </c>
      <c r="C729" s="10" t="s">
        <v>1678</v>
      </c>
      <c r="D729" s="10" t="s">
        <v>1596</v>
      </c>
      <c r="E729" s="11">
        <v>0.0757238307349666</v>
      </c>
      <c r="F729" s="10" t="s">
        <v>1577</v>
      </c>
      <c r="G729" s="11">
        <v>0.0645879732739421</v>
      </c>
      <c r="H729" s="55" t="s">
        <v>1245</v>
      </c>
    </row>
    <row r="730" spans="2:8" ht="12.75">
      <c r="B730" s="9" t="s">
        <v>184</v>
      </c>
      <c r="C730" s="10" t="s">
        <v>2241</v>
      </c>
      <c r="D730" s="10" t="s">
        <v>1583</v>
      </c>
      <c r="E730" s="11">
        <v>0.09800362976406533</v>
      </c>
      <c r="F730" s="10" t="s">
        <v>1706</v>
      </c>
      <c r="G730" s="11">
        <v>0.06896551724137931</v>
      </c>
      <c r="H730" s="55" t="s">
        <v>1223</v>
      </c>
    </row>
    <row r="731" spans="2:8" ht="12.75">
      <c r="B731" s="9" t="s">
        <v>185</v>
      </c>
      <c r="C731" s="10" t="s">
        <v>1697</v>
      </c>
      <c r="D731" s="10" t="s">
        <v>1554</v>
      </c>
      <c r="E731" s="11">
        <v>0</v>
      </c>
      <c r="F731" s="10" t="s">
        <v>1554</v>
      </c>
      <c r="G731" s="11">
        <v>0</v>
      </c>
      <c r="H731" s="55" t="s">
        <v>1818</v>
      </c>
    </row>
    <row r="732" spans="2:8" ht="12.75">
      <c r="B732" s="9" t="s">
        <v>1097</v>
      </c>
      <c r="C732" s="10" t="s">
        <v>1576</v>
      </c>
      <c r="D732" s="10" t="s">
        <v>1609</v>
      </c>
      <c r="E732" s="11">
        <v>0.0967741935483871</v>
      </c>
      <c r="F732" s="10" t="s">
        <v>1574</v>
      </c>
      <c r="G732" s="11">
        <v>0.03225806451612903</v>
      </c>
      <c r="H732" s="55" t="s">
        <v>1377</v>
      </c>
    </row>
    <row r="733" spans="2:8" ht="12.75">
      <c r="B733" s="9" t="s">
        <v>1097</v>
      </c>
      <c r="C733" s="10" t="s">
        <v>1857</v>
      </c>
      <c r="D733" s="10" t="s">
        <v>1602</v>
      </c>
      <c r="E733" s="11">
        <v>0.18487394957983194</v>
      </c>
      <c r="F733" s="10" t="s">
        <v>1617</v>
      </c>
      <c r="G733" s="11">
        <v>0.16806722689075632</v>
      </c>
      <c r="H733" s="55" t="s">
        <v>2170</v>
      </c>
    </row>
    <row r="734" spans="2:8" ht="12.75">
      <c r="B734" s="9" t="s">
        <v>186</v>
      </c>
      <c r="C734" s="10" t="s">
        <v>1992</v>
      </c>
      <c r="D734" s="10" t="s">
        <v>1557</v>
      </c>
      <c r="E734" s="11">
        <v>0.041791044776119404</v>
      </c>
      <c r="F734" s="10" t="s">
        <v>1689</v>
      </c>
      <c r="G734" s="11">
        <v>0.06865671641791045</v>
      </c>
      <c r="H734" s="55" t="s">
        <v>2179</v>
      </c>
    </row>
    <row r="735" spans="2:8" ht="12.75">
      <c r="B735" s="9" t="s">
        <v>187</v>
      </c>
      <c r="C735" s="10" t="s">
        <v>2066</v>
      </c>
      <c r="D735" s="10" t="s">
        <v>1602</v>
      </c>
      <c r="E735" s="11">
        <v>0.11578947368421053</v>
      </c>
      <c r="F735" s="10" t="s">
        <v>1641</v>
      </c>
      <c r="G735" s="11">
        <v>0.042105263157894736</v>
      </c>
      <c r="H735" s="55" t="s">
        <v>1252</v>
      </c>
    </row>
    <row r="736" spans="2:8" ht="12.75">
      <c r="B736" s="9" t="s">
        <v>188</v>
      </c>
      <c r="C736" s="10" t="s">
        <v>1652</v>
      </c>
      <c r="D736" s="10" t="s">
        <v>1697</v>
      </c>
      <c r="E736" s="11">
        <v>0.1206896551724138</v>
      </c>
      <c r="F736" s="10" t="s">
        <v>1620</v>
      </c>
      <c r="G736" s="11">
        <v>0.06896551724137931</v>
      </c>
      <c r="H736" s="55" t="s">
        <v>1948</v>
      </c>
    </row>
    <row r="737" spans="2:8" ht="12.75">
      <c r="B737" s="9" t="s">
        <v>189</v>
      </c>
      <c r="C737" s="10" t="s">
        <v>1546</v>
      </c>
      <c r="D737" s="10" t="s">
        <v>1692</v>
      </c>
      <c r="E737" s="11">
        <v>0.14492753623188406</v>
      </c>
      <c r="F737" s="10" t="s">
        <v>1598</v>
      </c>
      <c r="G737" s="11">
        <v>0.13043478260869565</v>
      </c>
      <c r="H737" s="55" t="s">
        <v>1731</v>
      </c>
    </row>
    <row r="738" spans="2:8" ht="12.75">
      <c r="B738" s="9" t="s">
        <v>190</v>
      </c>
      <c r="C738" s="10" t="s">
        <v>2414</v>
      </c>
      <c r="D738" s="10" t="s">
        <v>1688</v>
      </c>
      <c r="E738" s="11">
        <v>0.15762273901808785</v>
      </c>
      <c r="F738" s="10" t="s">
        <v>1692</v>
      </c>
      <c r="G738" s="11">
        <v>0.025839793281653745</v>
      </c>
      <c r="H738" s="55" t="s">
        <v>1860</v>
      </c>
    </row>
    <row r="739" spans="2:8" ht="12.75">
      <c r="B739" s="9" t="s">
        <v>191</v>
      </c>
      <c r="C739" s="10" t="s">
        <v>1578</v>
      </c>
      <c r="D739" s="10" t="s">
        <v>1709</v>
      </c>
      <c r="E739" s="11"/>
      <c r="F739" s="10" t="s">
        <v>1709</v>
      </c>
      <c r="G739" s="11"/>
      <c r="H739" s="55" t="s">
        <v>1709</v>
      </c>
    </row>
    <row r="740" spans="2:8" ht="12.75">
      <c r="B740" s="9" t="s">
        <v>1187</v>
      </c>
      <c r="C740" s="10" t="s">
        <v>2094</v>
      </c>
      <c r="D740" s="10" t="s">
        <v>1694</v>
      </c>
      <c r="E740" s="11">
        <v>0.112565445026178</v>
      </c>
      <c r="F740" s="10" t="s">
        <v>1689</v>
      </c>
      <c r="G740" s="11">
        <v>0.060209424083769635</v>
      </c>
      <c r="H740" s="55" t="s">
        <v>1932</v>
      </c>
    </row>
    <row r="741" spans="2:8" ht="12.75">
      <c r="B741" s="9" t="s">
        <v>1187</v>
      </c>
      <c r="C741" s="10" t="s">
        <v>1793</v>
      </c>
      <c r="D741" s="10" t="s">
        <v>1615</v>
      </c>
      <c r="E741" s="11">
        <v>0.14242424242424243</v>
      </c>
      <c r="F741" s="10" t="s">
        <v>1589</v>
      </c>
      <c r="G741" s="11">
        <v>0.05757575757575758</v>
      </c>
      <c r="H741" s="55" t="s">
        <v>2137</v>
      </c>
    </row>
    <row r="742" spans="2:8" ht="12.75">
      <c r="B742" s="9" t="s">
        <v>1187</v>
      </c>
      <c r="C742" s="10" t="s">
        <v>2268</v>
      </c>
      <c r="D742" s="10" t="s">
        <v>1618</v>
      </c>
      <c r="E742" s="11">
        <v>0.13780918727915195</v>
      </c>
      <c r="F742" s="10" t="s">
        <v>1578</v>
      </c>
      <c r="G742" s="11">
        <v>0.053003533568904596</v>
      </c>
      <c r="H742" s="55" t="s">
        <v>1804</v>
      </c>
    </row>
    <row r="743" spans="2:8" ht="12.75">
      <c r="B743" s="9" t="s">
        <v>192</v>
      </c>
      <c r="C743" s="10" t="s">
        <v>2032</v>
      </c>
      <c r="D743" s="10" t="s">
        <v>1694</v>
      </c>
      <c r="E743" s="11">
        <v>0.15579710144927536</v>
      </c>
      <c r="F743" s="10" t="s">
        <v>1620</v>
      </c>
      <c r="G743" s="11">
        <v>0.043478260869565216</v>
      </c>
      <c r="H743" s="55" t="s">
        <v>1210</v>
      </c>
    </row>
    <row r="744" spans="2:8" ht="12.75">
      <c r="B744" s="9" t="s">
        <v>1094</v>
      </c>
      <c r="C744" s="10" t="s">
        <v>1190</v>
      </c>
      <c r="D744" s="10" t="s">
        <v>1749</v>
      </c>
      <c r="E744" s="11">
        <v>0.1815856777493606</v>
      </c>
      <c r="F744" s="10" t="s">
        <v>1599</v>
      </c>
      <c r="G744" s="11">
        <v>0.01278772378516624</v>
      </c>
      <c r="H744" s="55" t="s">
        <v>1907</v>
      </c>
    </row>
    <row r="745" spans="2:8" ht="12.75">
      <c r="B745" s="9" t="s">
        <v>2342</v>
      </c>
      <c r="C745" s="10" t="s">
        <v>1604</v>
      </c>
      <c r="D745" s="10" t="s">
        <v>1598</v>
      </c>
      <c r="E745" s="11">
        <v>0.10344827586206896</v>
      </c>
      <c r="F745" s="10" t="s">
        <v>1620</v>
      </c>
      <c r="G745" s="11">
        <v>0.13793103448275862</v>
      </c>
      <c r="H745" s="55" t="s">
        <v>2273</v>
      </c>
    </row>
    <row r="746" spans="2:8" ht="12.75">
      <c r="B746" s="9" t="s">
        <v>193</v>
      </c>
      <c r="C746" s="10" t="s">
        <v>1716</v>
      </c>
      <c r="D746" s="10" t="s">
        <v>1587</v>
      </c>
      <c r="E746" s="11">
        <v>0.2046783625730994</v>
      </c>
      <c r="F746" s="10" t="s">
        <v>1641</v>
      </c>
      <c r="G746" s="11">
        <v>0.04678362573099415</v>
      </c>
      <c r="H746" s="55" t="s">
        <v>1252</v>
      </c>
    </row>
    <row r="747" spans="2:8" ht="12.75">
      <c r="B747" s="9" t="s">
        <v>194</v>
      </c>
      <c r="C747" s="10" t="s">
        <v>1634</v>
      </c>
      <c r="D747" s="10" t="s">
        <v>1608</v>
      </c>
      <c r="E747" s="11">
        <v>0.08869565217391304</v>
      </c>
      <c r="F747" s="10" t="s">
        <v>1578</v>
      </c>
      <c r="G747" s="11">
        <v>0.02608695652173913</v>
      </c>
      <c r="H747" s="55" t="s">
        <v>1527</v>
      </c>
    </row>
    <row r="748" spans="2:8" ht="12.75">
      <c r="B748" s="9" t="s">
        <v>2185</v>
      </c>
      <c r="C748" s="10" t="s">
        <v>2197</v>
      </c>
      <c r="D748" s="10" t="s">
        <v>1657</v>
      </c>
      <c r="E748" s="11">
        <v>0.16666666666666666</v>
      </c>
      <c r="F748" s="10" t="s">
        <v>1589</v>
      </c>
      <c r="G748" s="11">
        <v>0.04337899543378995</v>
      </c>
      <c r="H748" s="55" t="s">
        <v>2207</v>
      </c>
    </row>
    <row r="749" spans="2:8" ht="12.75">
      <c r="B749" s="9" t="s">
        <v>195</v>
      </c>
      <c r="C749" s="10" t="s">
        <v>1772</v>
      </c>
      <c r="D749" s="10" t="s">
        <v>1585</v>
      </c>
      <c r="E749" s="11">
        <v>0.12060301507537688</v>
      </c>
      <c r="F749" s="10" t="s">
        <v>1602</v>
      </c>
      <c r="G749" s="11">
        <v>0.11055276381909548</v>
      </c>
      <c r="H749" s="55" t="s">
        <v>2069</v>
      </c>
    </row>
    <row r="750" spans="2:8" ht="12.75">
      <c r="B750" s="9" t="s">
        <v>196</v>
      </c>
      <c r="C750" s="10" t="s">
        <v>1730</v>
      </c>
      <c r="D750" s="10" t="s">
        <v>1707</v>
      </c>
      <c r="E750" s="11">
        <v>0.1968503937007874</v>
      </c>
      <c r="F750" s="10" t="s">
        <v>1692</v>
      </c>
      <c r="G750" s="11">
        <v>0.07874015748031496</v>
      </c>
      <c r="H750" s="55" t="s">
        <v>2344</v>
      </c>
    </row>
    <row r="751" spans="2:8" ht="12.75">
      <c r="B751" s="9" t="s">
        <v>197</v>
      </c>
      <c r="C751" s="10" t="s">
        <v>2252</v>
      </c>
      <c r="D751" s="10" t="s">
        <v>1553</v>
      </c>
      <c r="E751" s="11">
        <v>0.08294930875576037</v>
      </c>
      <c r="F751" s="10" t="s">
        <v>1666</v>
      </c>
      <c r="G751" s="11">
        <v>0.07373271889400922</v>
      </c>
      <c r="H751" s="55" t="s">
        <v>1309</v>
      </c>
    </row>
    <row r="752" spans="2:8" ht="12.75">
      <c r="B752" s="9" t="s">
        <v>1095</v>
      </c>
      <c r="C752" s="10" t="s">
        <v>2014</v>
      </c>
      <c r="D752" s="10" t="s">
        <v>1551</v>
      </c>
      <c r="E752" s="11">
        <v>0.11647727272727272</v>
      </c>
      <c r="F752" s="10" t="s">
        <v>1617</v>
      </c>
      <c r="G752" s="11">
        <v>0.056818181818181816</v>
      </c>
      <c r="H752" s="55" t="s">
        <v>1294</v>
      </c>
    </row>
    <row r="753" spans="2:8" ht="12.75">
      <c r="B753" s="9" t="s">
        <v>1097</v>
      </c>
      <c r="C753" s="10" t="s">
        <v>2360</v>
      </c>
      <c r="D753" s="10" t="s">
        <v>1583</v>
      </c>
      <c r="E753" s="11">
        <v>0.13636363636363635</v>
      </c>
      <c r="F753" s="10" t="s">
        <v>1560</v>
      </c>
      <c r="G753" s="11">
        <v>0.010101010101010102</v>
      </c>
      <c r="H753" s="55" t="s">
        <v>1221</v>
      </c>
    </row>
    <row r="754" spans="2:8" ht="12.75">
      <c r="B754" s="9" t="s">
        <v>2342</v>
      </c>
      <c r="C754" s="10" t="s">
        <v>1778</v>
      </c>
      <c r="D754" s="10" t="s">
        <v>1597</v>
      </c>
      <c r="E754" s="11">
        <v>0.1568627450980392</v>
      </c>
      <c r="F754" s="10" t="s">
        <v>1590</v>
      </c>
      <c r="G754" s="11">
        <v>0.029411764705882353</v>
      </c>
      <c r="H754" s="55" t="s">
        <v>1874</v>
      </c>
    </row>
    <row r="755" spans="2:8" ht="12.75">
      <c r="B755" s="9" t="s">
        <v>198</v>
      </c>
      <c r="C755" s="10" t="s">
        <v>2134</v>
      </c>
      <c r="D755" s="10" t="s">
        <v>1576</v>
      </c>
      <c r="E755" s="11">
        <v>0.09422492401215805</v>
      </c>
      <c r="F755" s="10" t="s">
        <v>1599</v>
      </c>
      <c r="G755" s="11">
        <v>0.015197568389057751</v>
      </c>
      <c r="H755" s="55" t="s">
        <v>1898</v>
      </c>
    </row>
    <row r="756" spans="2:8" ht="12.75">
      <c r="B756" s="9" t="s">
        <v>2147</v>
      </c>
      <c r="C756" s="10" t="s">
        <v>1627</v>
      </c>
      <c r="D756" s="10" t="s">
        <v>1589</v>
      </c>
      <c r="E756" s="11">
        <v>0.24358974358974358</v>
      </c>
      <c r="F756" s="10" t="s">
        <v>1560</v>
      </c>
      <c r="G756" s="11">
        <v>0.05128205128205128</v>
      </c>
      <c r="H756" s="55" t="s">
        <v>2142</v>
      </c>
    </row>
    <row r="757" spans="2:8" ht="12.75">
      <c r="B757" s="9" t="s">
        <v>199</v>
      </c>
      <c r="C757" s="10" t="s">
        <v>1914</v>
      </c>
      <c r="D757" s="10" t="s">
        <v>1694</v>
      </c>
      <c r="E757" s="11">
        <v>0.14675767918088736</v>
      </c>
      <c r="F757" s="10" t="s">
        <v>1590</v>
      </c>
      <c r="G757" s="11">
        <v>0.020477815699658702</v>
      </c>
      <c r="H757" s="55" t="s">
        <v>1301</v>
      </c>
    </row>
    <row r="758" spans="2:8" ht="12.75">
      <c r="B758" s="9" t="s">
        <v>200</v>
      </c>
      <c r="C758" s="10" t="s">
        <v>2011</v>
      </c>
      <c r="D758" s="10" t="s">
        <v>1638</v>
      </c>
      <c r="E758" s="11">
        <v>0.1289134438305709</v>
      </c>
      <c r="F758" s="10" t="s">
        <v>1618</v>
      </c>
      <c r="G758" s="11">
        <v>0.0718232044198895</v>
      </c>
      <c r="H758" s="55" t="s">
        <v>1789</v>
      </c>
    </row>
    <row r="759" spans="2:8" ht="12.75">
      <c r="B759" s="9" t="s">
        <v>894</v>
      </c>
      <c r="C759" s="10" t="s">
        <v>1081</v>
      </c>
      <c r="D759" s="10" t="s">
        <v>1730</v>
      </c>
      <c r="E759" s="11">
        <v>0.12164750957854406</v>
      </c>
      <c r="F759" s="10" t="s">
        <v>1725</v>
      </c>
      <c r="G759" s="11">
        <v>0.016283524904214558</v>
      </c>
      <c r="H759" s="55" t="s">
        <v>2277</v>
      </c>
    </row>
    <row r="760" spans="2:8" ht="12.75">
      <c r="B760" s="9" t="s">
        <v>1667</v>
      </c>
      <c r="C760" s="10" t="s">
        <v>1671</v>
      </c>
      <c r="D760" s="10" t="s">
        <v>1676</v>
      </c>
      <c r="E760" s="11">
        <v>0.1782608695652174</v>
      </c>
      <c r="F760" s="10" t="s">
        <v>1706</v>
      </c>
      <c r="G760" s="11">
        <v>0.08260869565217391</v>
      </c>
      <c r="H760" s="55" t="s">
        <v>2257</v>
      </c>
    </row>
    <row r="761" spans="2:8" ht="12.75">
      <c r="B761" s="9" t="s">
        <v>201</v>
      </c>
      <c r="C761" s="10" t="s">
        <v>1986</v>
      </c>
      <c r="D761" s="10" t="s">
        <v>1549</v>
      </c>
      <c r="E761" s="11">
        <v>0.17708333333333334</v>
      </c>
      <c r="F761" s="10" t="s">
        <v>1707</v>
      </c>
      <c r="G761" s="11">
        <v>0.06510416666666667</v>
      </c>
      <c r="H761" s="55" t="s">
        <v>2308</v>
      </c>
    </row>
    <row r="762" spans="2:8" ht="12.75">
      <c r="B762" s="9" t="s">
        <v>202</v>
      </c>
      <c r="C762" s="10" t="s">
        <v>747</v>
      </c>
      <c r="D762" s="10" t="s">
        <v>1558</v>
      </c>
      <c r="E762" s="11">
        <v>0.1675603217158177</v>
      </c>
      <c r="F762" s="10" t="s">
        <v>1598</v>
      </c>
      <c r="G762" s="11">
        <v>0.012064343163538873</v>
      </c>
      <c r="H762" s="55" t="s">
        <v>2181</v>
      </c>
    </row>
    <row r="763" spans="2:8" ht="12.75">
      <c r="B763" s="9" t="s">
        <v>203</v>
      </c>
      <c r="C763" s="10" t="s">
        <v>1613</v>
      </c>
      <c r="D763" s="10" t="s">
        <v>1709</v>
      </c>
      <c r="E763" s="11"/>
      <c r="F763" s="10" t="s">
        <v>1709</v>
      </c>
      <c r="G763" s="11"/>
      <c r="H763" s="55" t="s">
        <v>1709</v>
      </c>
    </row>
    <row r="764" spans="2:8" ht="12.75">
      <c r="B764" s="9" t="s">
        <v>204</v>
      </c>
      <c r="C764" s="10" t="s">
        <v>1669</v>
      </c>
      <c r="D764" s="10" t="s">
        <v>1572</v>
      </c>
      <c r="E764" s="11">
        <v>0.12595419847328243</v>
      </c>
      <c r="F764" s="10" t="s">
        <v>1600</v>
      </c>
      <c r="G764" s="11">
        <v>0.04961832061068702</v>
      </c>
      <c r="H764" s="55" t="s">
        <v>2388</v>
      </c>
    </row>
    <row r="765" spans="2:8" ht="12.75">
      <c r="B765" s="9" t="s">
        <v>205</v>
      </c>
      <c r="C765" s="10" t="s">
        <v>1694</v>
      </c>
      <c r="D765" s="10" t="s">
        <v>1613</v>
      </c>
      <c r="E765" s="11">
        <v>0.046511627906976744</v>
      </c>
      <c r="F765" s="10" t="s">
        <v>1560</v>
      </c>
      <c r="G765" s="11">
        <v>0.09302325581395349</v>
      </c>
      <c r="H765" s="55" t="s">
        <v>2008</v>
      </c>
    </row>
    <row r="766" spans="2:8" ht="12.75">
      <c r="B766" s="9" t="s">
        <v>206</v>
      </c>
      <c r="C766" s="10" t="s">
        <v>1560</v>
      </c>
      <c r="D766" s="10" t="s">
        <v>1709</v>
      </c>
      <c r="E766" s="11"/>
      <c r="F766" s="10" t="s">
        <v>1709</v>
      </c>
      <c r="G766" s="11"/>
      <c r="H766" s="55" t="s">
        <v>1709</v>
      </c>
    </row>
    <row r="767" spans="2:8" ht="12.75">
      <c r="B767" s="9" t="s">
        <v>2371</v>
      </c>
      <c r="C767" s="10" t="s">
        <v>1530</v>
      </c>
      <c r="D767" s="10" t="s">
        <v>1722</v>
      </c>
      <c r="E767" s="11">
        <v>0.10243277848911651</v>
      </c>
      <c r="F767" s="10" t="s">
        <v>1722</v>
      </c>
      <c r="G767" s="11">
        <v>0.10243277848911651</v>
      </c>
      <c r="H767" s="55" t="s">
        <v>1160</v>
      </c>
    </row>
    <row r="768" spans="2:8" ht="12.75">
      <c r="B768" s="9" t="s">
        <v>1469</v>
      </c>
      <c r="C768" s="10" t="s">
        <v>1549</v>
      </c>
      <c r="D768" s="10" t="s">
        <v>1578</v>
      </c>
      <c r="E768" s="11">
        <v>0.22058823529411764</v>
      </c>
      <c r="F768" s="10" t="s">
        <v>1560</v>
      </c>
      <c r="G768" s="11">
        <v>0.058823529411764705</v>
      </c>
      <c r="H768" s="55" t="s">
        <v>2093</v>
      </c>
    </row>
    <row r="769" spans="2:8" ht="12.75">
      <c r="B769" s="9" t="s">
        <v>505</v>
      </c>
      <c r="C769" s="10" t="s">
        <v>1243</v>
      </c>
      <c r="D769" s="10" t="s">
        <v>1782</v>
      </c>
      <c r="E769" s="11">
        <v>0.09425493716337523</v>
      </c>
      <c r="F769" s="10" t="s">
        <v>1597</v>
      </c>
      <c r="G769" s="11">
        <v>0.02872531418312388</v>
      </c>
      <c r="H769" s="55" t="s">
        <v>2209</v>
      </c>
    </row>
    <row r="770" spans="2:8" ht="12.75">
      <c r="B770" s="9" t="s">
        <v>207</v>
      </c>
      <c r="C770" s="10" t="s">
        <v>1875</v>
      </c>
      <c r="D770" s="10" t="s">
        <v>1577</v>
      </c>
      <c r="E770" s="11">
        <v>0.16201117318435754</v>
      </c>
      <c r="F770" s="10" t="s">
        <v>1692</v>
      </c>
      <c r="G770" s="11">
        <v>0.055865921787709494</v>
      </c>
      <c r="H770" s="55" t="s">
        <v>2388</v>
      </c>
    </row>
    <row r="771" spans="2:8" ht="12.75">
      <c r="B771" s="9" t="s">
        <v>208</v>
      </c>
      <c r="C771" s="10" t="s">
        <v>2234</v>
      </c>
      <c r="D771" s="10" t="s">
        <v>1612</v>
      </c>
      <c r="E771" s="11">
        <v>0.11935483870967742</v>
      </c>
      <c r="F771" s="10" t="s">
        <v>1707</v>
      </c>
      <c r="G771" s="11">
        <v>0.08064516129032258</v>
      </c>
      <c r="H771" s="55" t="s">
        <v>1548</v>
      </c>
    </row>
    <row r="772" spans="2:8" ht="12.75">
      <c r="B772" s="9" t="s">
        <v>209</v>
      </c>
      <c r="C772" s="10" t="s">
        <v>1463</v>
      </c>
      <c r="D772" s="10" t="s">
        <v>1686</v>
      </c>
      <c r="E772" s="11">
        <v>0.12761020881670534</v>
      </c>
      <c r="F772" s="10" t="s">
        <v>1576</v>
      </c>
      <c r="G772" s="11">
        <v>0.07192575406032482</v>
      </c>
      <c r="H772" s="55" t="s">
        <v>2276</v>
      </c>
    </row>
    <row r="773" spans="2:8" ht="12.75">
      <c r="B773" s="9" t="s">
        <v>1121</v>
      </c>
      <c r="C773" s="10" t="s">
        <v>2281</v>
      </c>
      <c r="D773" s="10" t="s">
        <v>1618</v>
      </c>
      <c r="E773" s="11">
        <v>0.14772727272727273</v>
      </c>
      <c r="F773" s="10" t="s">
        <v>1599</v>
      </c>
      <c r="G773" s="11">
        <v>0.01893939393939394</v>
      </c>
      <c r="H773" s="55" t="s">
        <v>1683</v>
      </c>
    </row>
    <row r="774" spans="2:8" ht="12.75">
      <c r="B774" s="9" t="s">
        <v>1091</v>
      </c>
      <c r="C774" s="10" t="s">
        <v>1599</v>
      </c>
      <c r="D774" s="10" t="s">
        <v>1709</v>
      </c>
      <c r="E774" s="11"/>
      <c r="F774" s="10" t="s">
        <v>1709</v>
      </c>
      <c r="G774" s="11"/>
      <c r="H774" s="55" t="s">
        <v>1709</v>
      </c>
    </row>
    <row r="775" spans="2:8" ht="12.75">
      <c r="B775" s="9" t="s">
        <v>2015</v>
      </c>
      <c r="C775" s="10" t="s">
        <v>1816</v>
      </c>
      <c r="D775" s="10" t="s">
        <v>1689</v>
      </c>
      <c r="E775" s="11">
        <v>0.23</v>
      </c>
      <c r="F775" s="10" t="s">
        <v>1600</v>
      </c>
      <c r="G775" s="11">
        <v>0.13</v>
      </c>
      <c r="H775" s="55" t="s">
        <v>1963</v>
      </c>
    </row>
    <row r="776" spans="2:8" ht="12.75">
      <c r="B776" s="9" t="s">
        <v>1378</v>
      </c>
      <c r="C776" s="10" t="s">
        <v>1721</v>
      </c>
      <c r="D776" s="10" t="s">
        <v>1553</v>
      </c>
      <c r="E776" s="11">
        <v>0.1836734693877551</v>
      </c>
      <c r="F776" s="10" t="s">
        <v>1619</v>
      </c>
      <c r="G776" s="11">
        <v>0.07142857142857142</v>
      </c>
      <c r="H776" s="55" t="s">
        <v>1724</v>
      </c>
    </row>
    <row r="777" spans="2:8" ht="12.75">
      <c r="B777" s="9" t="s">
        <v>439</v>
      </c>
      <c r="C777" s="10" t="s">
        <v>2262</v>
      </c>
      <c r="D777" s="10" t="s">
        <v>1689</v>
      </c>
      <c r="E777" s="11">
        <v>0.10747663551401869</v>
      </c>
      <c r="F777" s="10" t="s">
        <v>1589</v>
      </c>
      <c r="G777" s="11">
        <v>0.08878504672897196</v>
      </c>
      <c r="H777" s="55" t="s">
        <v>2227</v>
      </c>
    </row>
    <row r="778" spans="2:8" ht="12.75">
      <c r="B778" s="9" t="s">
        <v>210</v>
      </c>
      <c r="C778" s="10" t="s">
        <v>2239</v>
      </c>
      <c r="D778" s="10" t="s">
        <v>1974</v>
      </c>
      <c r="E778" s="11">
        <v>0.21105527638190955</v>
      </c>
      <c r="F778" s="10" t="s">
        <v>1641</v>
      </c>
      <c r="G778" s="11">
        <v>0.01340033500837521</v>
      </c>
      <c r="H778" s="55" t="s">
        <v>1737</v>
      </c>
    </row>
    <row r="779" spans="2:8" ht="12.75">
      <c r="B779" s="9" t="s">
        <v>211</v>
      </c>
      <c r="C779" s="10" t="s">
        <v>2121</v>
      </c>
      <c r="D779" s="10" t="s">
        <v>1682</v>
      </c>
      <c r="E779" s="11">
        <v>0.13291139240506328</v>
      </c>
      <c r="F779" s="10" t="s">
        <v>1578</v>
      </c>
      <c r="G779" s="11">
        <v>0.03164556962025317</v>
      </c>
      <c r="H779" s="55" t="s">
        <v>2092</v>
      </c>
    </row>
    <row r="780" spans="2:8" ht="12.75">
      <c r="B780" s="9" t="s">
        <v>212</v>
      </c>
      <c r="C780" s="10" t="s">
        <v>1816</v>
      </c>
      <c r="D780" s="10" t="s">
        <v>1691</v>
      </c>
      <c r="E780" s="11">
        <v>0.11</v>
      </c>
      <c r="F780" s="10" t="s">
        <v>1641</v>
      </c>
      <c r="G780" s="11">
        <v>0.08</v>
      </c>
      <c r="H780" s="55" t="s">
        <v>1932</v>
      </c>
    </row>
    <row r="781" spans="2:8" ht="12.75">
      <c r="B781" s="9" t="s">
        <v>213</v>
      </c>
      <c r="C781" s="10" t="s">
        <v>1577</v>
      </c>
      <c r="D781" s="10" t="s">
        <v>1560</v>
      </c>
      <c r="E781" s="11">
        <v>0.13793103448275862</v>
      </c>
      <c r="F781" s="10" t="s">
        <v>1598</v>
      </c>
      <c r="G781" s="11">
        <v>0.3103448275862069</v>
      </c>
      <c r="H781" s="55" t="s">
        <v>2179</v>
      </c>
    </row>
    <row r="782" spans="2:8" ht="12.75">
      <c r="B782" s="9" t="s">
        <v>1172</v>
      </c>
      <c r="C782" s="10" t="s">
        <v>1288</v>
      </c>
      <c r="D782" s="10" t="s">
        <v>1682</v>
      </c>
      <c r="E782" s="11">
        <v>0.14685314685314685</v>
      </c>
      <c r="F782" s="10" t="s">
        <v>1577</v>
      </c>
      <c r="G782" s="11">
        <v>0.0675990675990676</v>
      </c>
      <c r="H782" s="55" t="s">
        <v>1732</v>
      </c>
    </row>
    <row r="783" spans="2:8" ht="12.75">
      <c r="B783" s="9" t="s">
        <v>1172</v>
      </c>
      <c r="C783" s="10" t="s">
        <v>1612</v>
      </c>
      <c r="D783" s="10" t="s">
        <v>1560</v>
      </c>
      <c r="E783" s="11">
        <v>0.10810810810810811</v>
      </c>
      <c r="F783" s="10" t="s">
        <v>1574</v>
      </c>
      <c r="G783" s="11">
        <v>0.02702702702702703</v>
      </c>
      <c r="H783" s="55" t="s">
        <v>1937</v>
      </c>
    </row>
    <row r="784" spans="2:8" ht="12.75">
      <c r="B784" s="9" t="s">
        <v>214</v>
      </c>
      <c r="C784" s="10" t="s">
        <v>1578</v>
      </c>
      <c r="D784" s="10" t="s">
        <v>1599</v>
      </c>
      <c r="E784" s="11">
        <v>0.3333333333333333</v>
      </c>
      <c r="F784" s="10" t="s">
        <v>1554</v>
      </c>
      <c r="G784" s="11">
        <v>0</v>
      </c>
      <c r="H784" s="55" t="s">
        <v>1183</v>
      </c>
    </row>
    <row r="785" spans="2:8" ht="12.75">
      <c r="B785" s="9" t="s">
        <v>215</v>
      </c>
      <c r="C785" s="10" t="s">
        <v>1927</v>
      </c>
      <c r="D785" s="10" t="s">
        <v>1725</v>
      </c>
      <c r="E785" s="11">
        <v>0.09826589595375723</v>
      </c>
      <c r="F785" s="10" t="s">
        <v>1620</v>
      </c>
      <c r="G785" s="11">
        <v>0.06936416184971098</v>
      </c>
      <c r="H785" s="55" t="s">
        <v>1758</v>
      </c>
    </row>
    <row r="786" spans="2:8" ht="12.75">
      <c r="B786" s="9" t="s">
        <v>216</v>
      </c>
      <c r="C786" s="10" t="s">
        <v>2013</v>
      </c>
      <c r="D786" s="10" t="s">
        <v>1616</v>
      </c>
      <c r="E786" s="11">
        <v>0.10465116279069768</v>
      </c>
      <c r="F786" s="10" t="s">
        <v>1616</v>
      </c>
      <c r="G786" s="11">
        <v>0.10465116279069768</v>
      </c>
      <c r="H786" s="55" t="s">
        <v>1160</v>
      </c>
    </row>
    <row r="787" spans="2:8" ht="12.75">
      <c r="B787" s="9" t="s">
        <v>2356</v>
      </c>
      <c r="C787" s="10" t="s">
        <v>1599</v>
      </c>
      <c r="D787" s="10" t="s">
        <v>1709</v>
      </c>
      <c r="E787" s="11"/>
      <c r="F787" s="10" t="s">
        <v>1709</v>
      </c>
      <c r="G787" s="11"/>
      <c r="H787" s="55" t="s">
        <v>1709</v>
      </c>
    </row>
    <row r="788" spans="2:8" ht="12.75">
      <c r="B788" s="9" t="s">
        <v>1324</v>
      </c>
      <c r="C788" s="10" t="s">
        <v>2319</v>
      </c>
      <c r="D788" s="10" t="s">
        <v>1704</v>
      </c>
      <c r="E788" s="11">
        <v>0.1383177570093458</v>
      </c>
      <c r="F788" s="10" t="s">
        <v>1617</v>
      </c>
      <c r="G788" s="11">
        <v>0.037383177570093455</v>
      </c>
      <c r="H788" s="55" t="s">
        <v>1767</v>
      </c>
    </row>
    <row r="789" spans="2:8" ht="12.75">
      <c r="B789" s="9" t="s">
        <v>1525</v>
      </c>
      <c r="C789" s="10" t="s">
        <v>1620</v>
      </c>
      <c r="D789" s="10" t="s">
        <v>1609</v>
      </c>
      <c r="E789" s="11">
        <v>0.25</v>
      </c>
      <c r="F789" s="10" t="s">
        <v>1554</v>
      </c>
      <c r="G789" s="11">
        <v>0</v>
      </c>
      <c r="H789" s="55" t="s">
        <v>2378</v>
      </c>
    </row>
    <row r="790" spans="2:8" ht="12.75">
      <c r="B790" s="9" t="s">
        <v>217</v>
      </c>
      <c r="C790" s="10" t="s">
        <v>1710</v>
      </c>
      <c r="D790" s="10" t="s">
        <v>1612</v>
      </c>
      <c r="E790" s="11">
        <v>0.13553113553113552</v>
      </c>
      <c r="F790" s="10" t="s">
        <v>1619</v>
      </c>
      <c r="G790" s="11">
        <v>0.02564102564102564</v>
      </c>
      <c r="H790" s="55" t="s">
        <v>2322</v>
      </c>
    </row>
    <row r="791" spans="2:8" ht="12.75">
      <c r="B791" s="9" t="s">
        <v>452</v>
      </c>
      <c r="C791" s="10" t="s">
        <v>1728</v>
      </c>
      <c r="D791" s="10" t="s">
        <v>1620</v>
      </c>
      <c r="E791" s="11">
        <v>0.2</v>
      </c>
      <c r="F791" s="10" t="s">
        <v>1560</v>
      </c>
      <c r="G791" s="11">
        <v>0.06666666666666667</v>
      </c>
      <c r="H791" s="55" t="s">
        <v>1733</v>
      </c>
    </row>
    <row r="792" spans="2:8" ht="12.75">
      <c r="B792" s="9" t="s">
        <v>1920</v>
      </c>
      <c r="C792" s="10" t="s">
        <v>1897</v>
      </c>
      <c r="D792" s="10" t="s">
        <v>1578</v>
      </c>
      <c r="E792" s="11">
        <v>0.08875739644970414</v>
      </c>
      <c r="F792" s="10" t="s">
        <v>1692</v>
      </c>
      <c r="G792" s="11">
        <v>0.05917159763313609</v>
      </c>
      <c r="H792" s="55" t="s">
        <v>2159</v>
      </c>
    </row>
    <row r="793" spans="2:8" ht="12.75">
      <c r="B793" s="9" t="s">
        <v>2397</v>
      </c>
      <c r="C793" s="10" t="s">
        <v>1226</v>
      </c>
      <c r="D793" s="10" t="s">
        <v>1546</v>
      </c>
      <c r="E793" s="11">
        <v>0.10486322188449848</v>
      </c>
      <c r="F793" s="10" t="s">
        <v>1584</v>
      </c>
      <c r="G793" s="11">
        <v>0.04559270516717325</v>
      </c>
      <c r="H793" s="55" t="s">
        <v>1456</v>
      </c>
    </row>
    <row r="794" spans="2:8" ht="12.75">
      <c r="B794" s="9" t="s">
        <v>218</v>
      </c>
      <c r="C794" s="10" t="s">
        <v>2244</v>
      </c>
      <c r="D794" s="10" t="s">
        <v>1693</v>
      </c>
      <c r="E794" s="11">
        <v>0.11403508771929824</v>
      </c>
      <c r="F794" s="10" t="s">
        <v>1666</v>
      </c>
      <c r="G794" s="11">
        <v>0.07017543859649122</v>
      </c>
      <c r="H794" s="55" t="s">
        <v>1115</v>
      </c>
    </row>
    <row r="795" spans="2:8" ht="12.75">
      <c r="B795" s="9" t="s">
        <v>1072</v>
      </c>
      <c r="C795" s="10" t="s">
        <v>1590</v>
      </c>
      <c r="D795" s="10" t="s">
        <v>1709</v>
      </c>
      <c r="E795" s="11"/>
      <c r="F795" s="10" t="s">
        <v>1709</v>
      </c>
      <c r="G795" s="11"/>
      <c r="H795" s="55" t="s">
        <v>1709</v>
      </c>
    </row>
    <row r="796" spans="2:8" ht="12.75">
      <c r="B796" s="9" t="s">
        <v>1954</v>
      </c>
      <c r="C796" s="10" t="s">
        <v>1189</v>
      </c>
      <c r="D796" s="10" t="s">
        <v>1602</v>
      </c>
      <c r="E796" s="11">
        <v>0.09090909090909091</v>
      </c>
      <c r="F796" s="10" t="s">
        <v>1560</v>
      </c>
      <c r="G796" s="11">
        <v>0.01652892561983471</v>
      </c>
      <c r="H796" s="55" t="s">
        <v>2344</v>
      </c>
    </row>
    <row r="797" spans="2:8" ht="12.75">
      <c r="B797" s="9" t="s">
        <v>219</v>
      </c>
      <c r="C797" s="10" t="s">
        <v>1265</v>
      </c>
      <c r="D797" s="10" t="s">
        <v>1594</v>
      </c>
      <c r="E797" s="11">
        <v>0.16091954022988506</v>
      </c>
      <c r="F797" s="10" t="s">
        <v>1619</v>
      </c>
      <c r="G797" s="11">
        <v>0.02681992337164751</v>
      </c>
      <c r="H797" s="55" t="s">
        <v>1821</v>
      </c>
    </row>
    <row r="798" spans="2:8" ht="12.75">
      <c r="B798" s="9" t="s">
        <v>220</v>
      </c>
      <c r="C798" s="10" t="s">
        <v>2321</v>
      </c>
      <c r="D798" s="10" t="s">
        <v>1712</v>
      </c>
      <c r="E798" s="11">
        <v>0.1980952380952381</v>
      </c>
      <c r="F798" s="10" t="s">
        <v>1725</v>
      </c>
      <c r="G798" s="11">
        <v>0.03238095238095238</v>
      </c>
      <c r="H798" s="55" t="s">
        <v>2142</v>
      </c>
    </row>
    <row r="799" spans="2:8" ht="12.75">
      <c r="B799" s="9" t="s">
        <v>221</v>
      </c>
      <c r="C799" s="10" t="s">
        <v>1890</v>
      </c>
      <c r="D799" s="10" t="s">
        <v>1573</v>
      </c>
      <c r="E799" s="11">
        <v>0.14942528735632185</v>
      </c>
      <c r="F799" s="10" t="s">
        <v>1620</v>
      </c>
      <c r="G799" s="11">
        <v>0.034482758620689655</v>
      </c>
      <c r="H799" s="55" t="s">
        <v>2193</v>
      </c>
    </row>
    <row r="800" spans="2:8" ht="12.75">
      <c r="B800" s="9" t="s">
        <v>222</v>
      </c>
      <c r="C800" s="10" t="s">
        <v>1786</v>
      </c>
      <c r="D800" s="10" t="s">
        <v>1596</v>
      </c>
      <c r="E800" s="11">
        <v>0.11683848797250859</v>
      </c>
      <c r="F800" s="10" t="s">
        <v>1553</v>
      </c>
      <c r="G800" s="11">
        <v>0.061855670103092786</v>
      </c>
      <c r="H800" s="55" t="s">
        <v>2146</v>
      </c>
    </row>
    <row r="801" spans="2:8" ht="12.75">
      <c r="B801" s="9" t="s">
        <v>223</v>
      </c>
      <c r="C801" s="10" t="s">
        <v>1636</v>
      </c>
      <c r="D801" s="10" t="s">
        <v>1573</v>
      </c>
      <c r="E801" s="11">
        <v>0.14985590778097982</v>
      </c>
      <c r="F801" s="10" t="s">
        <v>1619</v>
      </c>
      <c r="G801" s="11">
        <v>0.020172910662824207</v>
      </c>
      <c r="H801" s="55" t="s">
        <v>1919</v>
      </c>
    </row>
    <row r="802" spans="2:8" ht="12.75">
      <c r="B802" s="9" t="s">
        <v>224</v>
      </c>
      <c r="C802" s="10" t="s">
        <v>2270</v>
      </c>
      <c r="D802" s="10" t="s">
        <v>1597</v>
      </c>
      <c r="E802" s="11">
        <v>0.10256410256410256</v>
      </c>
      <c r="F802" s="10" t="s">
        <v>1689</v>
      </c>
      <c r="G802" s="11">
        <v>0.07371794871794872</v>
      </c>
      <c r="H802" s="55" t="s">
        <v>2368</v>
      </c>
    </row>
    <row r="803" spans="2:8" ht="12.75">
      <c r="B803" s="9" t="s">
        <v>225</v>
      </c>
      <c r="C803" s="10" t="s">
        <v>1765</v>
      </c>
      <c r="D803" s="10" t="s">
        <v>1689</v>
      </c>
      <c r="E803" s="11">
        <v>0.1270718232044199</v>
      </c>
      <c r="F803" s="10" t="s">
        <v>1692</v>
      </c>
      <c r="G803" s="11">
        <v>0.055248618784530384</v>
      </c>
      <c r="H803" s="55" t="s">
        <v>2131</v>
      </c>
    </row>
    <row r="804" spans="2:8" ht="12.75">
      <c r="B804" s="9" t="s">
        <v>2275</v>
      </c>
      <c r="C804" s="10" t="s">
        <v>2364</v>
      </c>
      <c r="D804" s="10" t="s">
        <v>1581</v>
      </c>
      <c r="E804" s="11">
        <v>0.11904761904761904</v>
      </c>
      <c r="F804" s="10" t="s">
        <v>1590</v>
      </c>
      <c r="G804" s="11">
        <v>0.015873015873015872</v>
      </c>
      <c r="H804" s="55" t="s">
        <v>2361</v>
      </c>
    </row>
    <row r="805" spans="2:8" ht="12.75">
      <c r="B805" s="9" t="s">
        <v>226</v>
      </c>
      <c r="C805" s="10" t="s">
        <v>1757</v>
      </c>
      <c r="D805" s="10" t="s">
        <v>1707</v>
      </c>
      <c r="E805" s="11">
        <v>0.20491803278688525</v>
      </c>
      <c r="F805" s="10" t="s">
        <v>1574</v>
      </c>
      <c r="G805" s="11">
        <v>0.00819672131147541</v>
      </c>
      <c r="H805" s="55" t="s">
        <v>1323</v>
      </c>
    </row>
    <row r="806" spans="2:8" ht="12.75">
      <c r="B806" s="9" t="s">
        <v>227</v>
      </c>
      <c r="C806" s="10" t="s">
        <v>2029</v>
      </c>
      <c r="D806" s="10" t="s">
        <v>1616</v>
      </c>
      <c r="E806" s="11">
        <v>0.11894273127753303</v>
      </c>
      <c r="F806" s="10" t="s">
        <v>1692</v>
      </c>
      <c r="G806" s="11">
        <v>0.04405286343612335</v>
      </c>
      <c r="H806" s="55" t="s">
        <v>1263</v>
      </c>
    </row>
    <row r="807" spans="2:8" ht="12.75">
      <c r="B807" s="9" t="s">
        <v>228</v>
      </c>
      <c r="C807" s="10" t="s">
        <v>1650</v>
      </c>
      <c r="D807" s="10" t="s">
        <v>1602</v>
      </c>
      <c r="E807" s="11">
        <v>0.09734513274336283</v>
      </c>
      <c r="F807" s="10" t="s">
        <v>1590</v>
      </c>
      <c r="G807" s="11">
        <v>0.02654867256637168</v>
      </c>
      <c r="H807" s="55" t="s">
        <v>2276</v>
      </c>
    </row>
    <row r="808" spans="2:8" ht="12.75">
      <c r="B808" s="9" t="s">
        <v>229</v>
      </c>
      <c r="C808" s="10" t="s">
        <v>1526</v>
      </c>
      <c r="D808" s="10" t="s">
        <v>1700</v>
      </c>
      <c r="E808" s="11">
        <v>0.16012084592145015</v>
      </c>
      <c r="F808" s="10" t="s">
        <v>2127</v>
      </c>
      <c r="G808" s="11">
        <v>0.1510574018126888</v>
      </c>
      <c r="H808" s="55" t="s">
        <v>478</v>
      </c>
    </row>
    <row r="809" spans="2:8" ht="12.75">
      <c r="B809" s="9" t="s">
        <v>230</v>
      </c>
      <c r="C809" s="10" t="s">
        <v>2073</v>
      </c>
      <c r="D809" s="10" t="s">
        <v>1697</v>
      </c>
      <c r="E809" s="11">
        <v>0.07046979865771812</v>
      </c>
      <c r="F809" s="10" t="s">
        <v>1616</v>
      </c>
      <c r="G809" s="11">
        <v>0.09060402684563758</v>
      </c>
      <c r="H809" s="55" t="s">
        <v>2002</v>
      </c>
    </row>
    <row r="810" spans="2:8" ht="12.75">
      <c r="B810" s="9" t="s">
        <v>231</v>
      </c>
      <c r="C810" s="10" t="s">
        <v>2056</v>
      </c>
      <c r="D810" s="10" t="s">
        <v>1687</v>
      </c>
      <c r="E810" s="11">
        <v>0.12903225806451613</v>
      </c>
      <c r="F810" s="10" t="s">
        <v>1557</v>
      </c>
      <c r="G810" s="11">
        <v>0.028225806451612902</v>
      </c>
      <c r="H810" s="55" t="s">
        <v>1267</v>
      </c>
    </row>
    <row r="811" spans="2:8" ht="12.75">
      <c r="B811" s="9" t="s">
        <v>232</v>
      </c>
      <c r="C811" s="10" t="s">
        <v>2244</v>
      </c>
      <c r="D811" s="10" t="s">
        <v>1588</v>
      </c>
      <c r="E811" s="11">
        <v>0.12280701754385964</v>
      </c>
      <c r="F811" s="10" t="s">
        <v>1620</v>
      </c>
      <c r="G811" s="11">
        <v>0.05263157894736842</v>
      </c>
      <c r="H811" s="55" t="s">
        <v>1292</v>
      </c>
    </row>
    <row r="812" spans="2:8" ht="12.75">
      <c r="B812" s="9" t="s">
        <v>1481</v>
      </c>
      <c r="C812" s="10" t="s">
        <v>1588</v>
      </c>
      <c r="D812" s="10" t="s">
        <v>1590</v>
      </c>
      <c r="E812" s="11">
        <v>0.21428571428571427</v>
      </c>
      <c r="F812" s="10" t="s">
        <v>1554</v>
      </c>
      <c r="G812" s="11">
        <v>0</v>
      </c>
      <c r="H812" s="55" t="s">
        <v>1229</v>
      </c>
    </row>
    <row r="813" spans="2:8" ht="12.75">
      <c r="B813" s="9" t="s">
        <v>1186</v>
      </c>
      <c r="C813" s="10" t="s">
        <v>1605</v>
      </c>
      <c r="D813" s="10" t="s">
        <v>1602</v>
      </c>
      <c r="E813" s="11">
        <v>0.3283582089552239</v>
      </c>
      <c r="F813" s="10" t="s">
        <v>1598</v>
      </c>
      <c r="G813" s="11">
        <v>0.13432835820895522</v>
      </c>
      <c r="H813" s="55" t="s">
        <v>1321</v>
      </c>
    </row>
    <row r="814" spans="2:8" ht="12.75">
      <c r="B814" s="9" t="s">
        <v>233</v>
      </c>
      <c r="C814" s="10" t="s">
        <v>1986</v>
      </c>
      <c r="D814" s="10" t="s">
        <v>1688</v>
      </c>
      <c r="E814" s="11">
        <v>0.15885416666666666</v>
      </c>
      <c r="F814" s="10" t="s">
        <v>1599</v>
      </c>
      <c r="G814" s="11">
        <v>0.013020833333333334</v>
      </c>
      <c r="H814" s="55" t="s">
        <v>1358</v>
      </c>
    </row>
    <row r="815" spans="2:8" ht="12.75">
      <c r="B815" s="9" t="s">
        <v>1164</v>
      </c>
      <c r="C815" s="10" t="s">
        <v>2019</v>
      </c>
      <c r="D815" s="10" t="s">
        <v>1594</v>
      </c>
      <c r="E815" s="11">
        <v>0.09292035398230089</v>
      </c>
      <c r="F815" s="10" t="s">
        <v>1553</v>
      </c>
      <c r="G815" s="11">
        <v>0.03982300884955752</v>
      </c>
      <c r="H815" s="55" t="s">
        <v>2267</v>
      </c>
    </row>
    <row r="816" spans="2:8" ht="12.75">
      <c r="B816" s="9" t="s">
        <v>1165</v>
      </c>
      <c r="C816" s="10" t="s">
        <v>1596</v>
      </c>
      <c r="D816" s="10" t="s">
        <v>1598</v>
      </c>
      <c r="E816" s="11">
        <v>0.2647058823529412</v>
      </c>
      <c r="F816" s="10" t="s">
        <v>1574</v>
      </c>
      <c r="G816" s="11">
        <v>0.029411764705882353</v>
      </c>
      <c r="H816" s="55" t="s">
        <v>2304</v>
      </c>
    </row>
    <row r="817" spans="2:8" ht="12.75">
      <c r="B817" s="9" t="s">
        <v>667</v>
      </c>
      <c r="C817" s="10" t="s">
        <v>1616</v>
      </c>
      <c r="D817" s="10" t="s">
        <v>1599</v>
      </c>
      <c r="E817" s="11">
        <v>0.18518518518518517</v>
      </c>
      <c r="F817" s="10" t="s">
        <v>1609</v>
      </c>
      <c r="G817" s="11">
        <v>0.1111111111111111</v>
      </c>
      <c r="H817" s="55" t="s">
        <v>2236</v>
      </c>
    </row>
    <row r="818" spans="2:8" ht="12.75">
      <c r="B818" s="9" t="s">
        <v>234</v>
      </c>
      <c r="C818" s="10" t="s">
        <v>1558</v>
      </c>
      <c r="D818" s="10" t="s">
        <v>1600</v>
      </c>
      <c r="E818" s="11">
        <v>0.104</v>
      </c>
      <c r="F818" s="10" t="s">
        <v>1609</v>
      </c>
      <c r="G818" s="11">
        <v>0.024</v>
      </c>
      <c r="H818" s="55" t="s">
        <v>2322</v>
      </c>
    </row>
    <row r="819" spans="2:8" ht="12.75">
      <c r="B819" s="9" t="s">
        <v>235</v>
      </c>
      <c r="C819" s="10" t="s">
        <v>1835</v>
      </c>
      <c r="D819" s="10" t="s">
        <v>1752</v>
      </c>
      <c r="E819" s="11">
        <v>0.09399477806788512</v>
      </c>
      <c r="F819" s="10" t="s">
        <v>1551</v>
      </c>
      <c r="G819" s="11">
        <v>0.10704960835509138</v>
      </c>
      <c r="H819" s="55" t="s">
        <v>1948</v>
      </c>
    </row>
    <row r="820" spans="2:8" ht="12.75">
      <c r="B820" s="9" t="s">
        <v>236</v>
      </c>
      <c r="C820" s="10" t="s">
        <v>1748</v>
      </c>
      <c r="D820" s="10" t="s">
        <v>1657</v>
      </c>
      <c r="E820" s="11">
        <v>0.15766738660907129</v>
      </c>
      <c r="F820" s="10" t="s">
        <v>1596</v>
      </c>
      <c r="G820" s="11">
        <v>0.0734341252699784</v>
      </c>
      <c r="H820" s="55" t="s">
        <v>1228</v>
      </c>
    </row>
    <row r="821" spans="2:8" ht="12.75">
      <c r="B821" s="9" t="s">
        <v>237</v>
      </c>
      <c r="C821" s="10" t="s">
        <v>2031</v>
      </c>
      <c r="D821" s="10" t="s">
        <v>1616</v>
      </c>
      <c r="E821" s="11">
        <v>0.15428571428571428</v>
      </c>
      <c r="F821" s="10" t="s">
        <v>1619</v>
      </c>
      <c r="G821" s="11">
        <v>0.04</v>
      </c>
      <c r="H821" s="55" t="s">
        <v>1548</v>
      </c>
    </row>
    <row r="822" spans="2:8" ht="12.75">
      <c r="B822" s="9" t="s">
        <v>678</v>
      </c>
      <c r="C822" s="10" t="s">
        <v>1854</v>
      </c>
      <c r="D822" s="10" t="s">
        <v>1553</v>
      </c>
      <c r="E822" s="11">
        <v>0.07860262008733625</v>
      </c>
      <c r="F822" s="10" t="s">
        <v>1553</v>
      </c>
      <c r="G822" s="11">
        <v>0.07860262008733625</v>
      </c>
      <c r="H822" s="55" t="s">
        <v>1695</v>
      </c>
    </row>
    <row r="823" spans="2:8" ht="12.75">
      <c r="B823" s="9" t="s">
        <v>238</v>
      </c>
      <c r="C823" s="10" t="s">
        <v>1559</v>
      </c>
      <c r="D823" s="10" t="s">
        <v>1602</v>
      </c>
      <c r="E823" s="11">
        <v>0.10576923076923077</v>
      </c>
      <c r="F823" s="10" t="s">
        <v>1725</v>
      </c>
      <c r="G823" s="11">
        <v>0.08173076923076923</v>
      </c>
      <c r="H823" s="55" t="s">
        <v>1331</v>
      </c>
    </row>
    <row r="824" spans="2:8" ht="12.75">
      <c r="B824" s="9" t="s">
        <v>1537</v>
      </c>
      <c r="C824" s="10" t="s">
        <v>2129</v>
      </c>
      <c r="D824" s="10" t="s">
        <v>1692</v>
      </c>
      <c r="E824" s="11">
        <v>0.09900990099009901</v>
      </c>
      <c r="F824" s="10" t="s">
        <v>1554</v>
      </c>
      <c r="G824" s="11">
        <v>0</v>
      </c>
      <c r="H824" s="55" t="s">
        <v>1456</v>
      </c>
    </row>
    <row r="825" spans="2:8" ht="12.75">
      <c r="B825" s="9" t="s">
        <v>1983</v>
      </c>
      <c r="C825" s="10" t="s">
        <v>2037</v>
      </c>
      <c r="D825" s="10" t="s">
        <v>1608</v>
      </c>
      <c r="E825" s="11">
        <v>0.1969111969111969</v>
      </c>
      <c r="F825" s="10" t="s">
        <v>1620</v>
      </c>
      <c r="G825" s="11">
        <v>0.04633204633204633</v>
      </c>
      <c r="H825" s="55" t="s">
        <v>1898</v>
      </c>
    </row>
    <row r="826" spans="2:8" ht="12.75">
      <c r="B826" s="9" t="s">
        <v>239</v>
      </c>
      <c r="C826" s="10" t="s">
        <v>1763</v>
      </c>
      <c r="D826" s="10" t="s">
        <v>1611</v>
      </c>
      <c r="E826" s="11">
        <v>0.14540059347181009</v>
      </c>
      <c r="F826" s="10" t="s">
        <v>1641</v>
      </c>
      <c r="G826" s="11">
        <v>0.02373887240356083</v>
      </c>
      <c r="H826" s="55" t="s">
        <v>2196</v>
      </c>
    </row>
    <row r="827" spans="2:8" ht="12.75">
      <c r="B827" s="9" t="s">
        <v>240</v>
      </c>
      <c r="C827" s="10" t="s">
        <v>2358</v>
      </c>
      <c r="D827" s="10" t="s">
        <v>1728</v>
      </c>
      <c r="E827" s="11">
        <v>0.15463917525773196</v>
      </c>
      <c r="F827" s="10" t="s">
        <v>1609</v>
      </c>
      <c r="G827" s="11">
        <v>0.007731958762886598</v>
      </c>
      <c r="H827" s="55" t="s">
        <v>2175</v>
      </c>
    </row>
    <row r="828" spans="2:8" ht="12.75">
      <c r="B828" s="9" t="s">
        <v>241</v>
      </c>
      <c r="C828" s="10" t="s">
        <v>1859</v>
      </c>
      <c r="D828" s="10" t="s">
        <v>1693</v>
      </c>
      <c r="E828" s="11">
        <v>0.15950920245398773</v>
      </c>
      <c r="F828" s="10" t="s">
        <v>1620</v>
      </c>
      <c r="G828" s="11">
        <v>0.0736196319018405</v>
      </c>
      <c r="H828" s="55" t="s">
        <v>1200</v>
      </c>
    </row>
    <row r="829" spans="2:8" ht="12.75">
      <c r="B829" s="9" t="s">
        <v>242</v>
      </c>
      <c r="C829" s="10" t="s">
        <v>1831</v>
      </c>
      <c r="D829" s="10" t="s">
        <v>1714</v>
      </c>
      <c r="E829" s="11">
        <v>0.1760797342192691</v>
      </c>
      <c r="F829" s="10" t="s">
        <v>1560</v>
      </c>
      <c r="G829" s="11">
        <v>0.013289036544850499</v>
      </c>
      <c r="H829" s="55" t="s">
        <v>1924</v>
      </c>
    </row>
    <row r="830" spans="2:8" ht="12.75">
      <c r="B830" s="9" t="s">
        <v>243</v>
      </c>
      <c r="C830" s="10" t="s">
        <v>1560</v>
      </c>
      <c r="D830" s="10" t="s">
        <v>1709</v>
      </c>
      <c r="E830" s="11"/>
      <c r="F830" s="10" t="s">
        <v>1709</v>
      </c>
      <c r="G830" s="11"/>
      <c r="H830" s="55" t="s">
        <v>1709</v>
      </c>
    </row>
    <row r="831" spans="2:8" ht="12.75">
      <c r="B831" s="9" t="s">
        <v>244</v>
      </c>
      <c r="C831" s="10" t="s">
        <v>2080</v>
      </c>
      <c r="D831" s="10" t="s">
        <v>1572</v>
      </c>
      <c r="E831" s="11">
        <v>0.06534653465346535</v>
      </c>
      <c r="F831" s="10" t="s">
        <v>1615</v>
      </c>
      <c r="G831" s="11">
        <v>0.09306930693069307</v>
      </c>
      <c r="H831" s="55" t="s">
        <v>2055</v>
      </c>
    </row>
    <row r="832" spans="2:8" ht="12.75">
      <c r="B832" s="9" t="s">
        <v>245</v>
      </c>
      <c r="C832" s="10" t="s">
        <v>2324</v>
      </c>
      <c r="D832" s="10" t="s">
        <v>1717</v>
      </c>
      <c r="E832" s="11">
        <v>0.14261460101867574</v>
      </c>
      <c r="F832" s="10" t="s">
        <v>1663</v>
      </c>
      <c r="G832" s="11">
        <v>0.09847198641765705</v>
      </c>
      <c r="H832" s="55" t="s">
        <v>1177</v>
      </c>
    </row>
    <row r="833" spans="2:8" ht="12.75">
      <c r="B833" s="9" t="s">
        <v>246</v>
      </c>
      <c r="C833" s="10" t="s">
        <v>1777</v>
      </c>
      <c r="D833" s="10" t="s">
        <v>1602</v>
      </c>
      <c r="E833" s="11">
        <v>0.1134020618556701</v>
      </c>
      <c r="F833" s="10" t="s">
        <v>1599</v>
      </c>
      <c r="G833" s="11">
        <v>0.02577319587628866</v>
      </c>
      <c r="H833" s="55" t="s">
        <v>1277</v>
      </c>
    </row>
    <row r="834" spans="2:8" ht="12.75">
      <c r="B834" s="9" t="s">
        <v>1667</v>
      </c>
      <c r="C834" s="10" t="s">
        <v>1841</v>
      </c>
      <c r="D834" s="10" t="s">
        <v>1691</v>
      </c>
      <c r="E834" s="11">
        <v>0.12941176470588237</v>
      </c>
      <c r="F834" s="10" t="s">
        <v>1613</v>
      </c>
      <c r="G834" s="11">
        <v>0.023529411764705882</v>
      </c>
      <c r="H834" s="55" t="s">
        <v>2257</v>
      </c>
    </row>
    <row r="835" spans="2:8" ht="12.75">
      <c r="B835" s="9" t="s">
        <v>247</v>
      </c>
      <c r="C835" s="10" t="s">
        <v>1558</v>
      </c>
      <c r="D835" s="10" t="s">
        <v>1557</v>
      </c>
      <c r="E835" s="11">
        <v>0.112</v>
      </c>
      <c r="F835" s="10" t="s">
        <v>1578</v>
      </c>
      <c r="G835" s="11">
        <v>0.12</v>
      </c>
      <c r="H835" s="55" t="s">
        <v>1145</v>
      </c>
    </row>
    <row r="836" spans="2:8" ht="12.75">
      <c r="B836" s="9" t="s">
        <v>1849</v>
      </c>
      <c r="C836" s="10" t="s">
        <v>1850</v>
      </c>
      <c r="D836" s="10" t="s">
        <v>1611</v>
      </c>
      <c r="E836" s="11">
        <v>0.1617161716171617</v>
      </c>
      <c r="F836" s="10" t="s">
        <v>1666</v>
      </c>
      <c r="G836" s="11">
        <v>0.052805280528052806</v>
      </c>
      <c r="H836" s="55" t="s">
        <v>1900</v>
      </c>
    </row>
    <row r="837" spans="2:8" ht="12.75">
      <c r="B837" s="9" t="s">
        <v>248</v>
      </c>
      <c r="C837" s="10" t="s">
        <v>1942</v>
      </c>
      <c r="D837" s="10" t="s">
        <v>1576</v>
      </c>
      <c r="E837" s="11">
        <v>0.08857142857142856</v>
      </c>
      <c r="F837" s="10" t="s">
        <v>1600</v>
      </c>
      <c r="G837" s="11">
        <v>0.037142857142857144</v>
      </c>
      <c r="H837" s="55" t="s">
        <v>2285</v>
      </c>
    </row>
    <row r="838" spans="2:8" ht="12.75">
      <c r="B838" s="9" t="s">
        <v>249</v>
      </c>
      <c r="C838" s="10" t="s">
        <v>1850</v>
      </c>
      <c r="D838" s="10" t="s">
        <v>1572</v>
      </c>
      <c r="E838" s="11">
        <v>0.10891089108910891</v>
      </c>
      <c r="F838" s="10" t="s">
        <v>1692</v>
      </c>
      <c r="G838" s="11">
        <v>0.033003300330033</v>
      </c>
      <c r="H838" s="55" t="s">
        <v>2097</v>
      </c>
    </row>
    <row r="839" spans="2:8" ht="12.75">
      <c r="B839" s="9" t="s">
        <v>1116</v>
      </c>
      <c r="C839" s="10" t="s">
        <v>1577</v>
      </c>
      <c r="D839" s="10" t="s">
        <v>1560</v>
      </c>
      <c r="E839" s="11">
        <v>0.13793103448275862</v>
      </c>
      <c r="F839" s="10" t="s">
        <v>1590</v>
      </c>
      <c r="G839" s="11">
        <v>0.20689655172413793</v>
      </c>
      <c r="H839" s="55" t="s">
        <v>677</v>
      </c>
    </row>
    <row r="840" spans="2:8" ht="12.75">
      <c r="B840" s="9" t="s">
        <v>1058</v>
      </c>
      <c r="C840" s="10" t="s">
        <v>1592</v>
      </c>
      <c r="D840" s="10" t="s">
        <v>1641</v>
      </c>
      <c r="E840" s="11">
        <v>0.08888888888888889</v>
      </c>
      <c r="F840" s="10" t="s">
        <v>1609</v>
      </c>
      <c r="G840" s="11">
        <v>0.03333333333333333</v>
      </c>
      <c r="H840" s="55" t="s">
        <v>1264</v>
      </c>
    </row>
    <row r="841" spans="2:8" ht="12.75">
      <c r="B841" s="9" t="s">
        <v>471</v>
      </c>
      <c r="C841" s="10" t="s">
        <v>2389</v>
      </c>
      <c r="D841" s="10" t="s">
        <v>1546</v>
      </c>
      <c r="E841" s="11">
        <v>0.08414634146341464</v>
      </c>
      <c r="F841" s="10" t="s">
        <v>1728</v>
      </c>
      <c r="G841" s="11">
        <v>0.07317073170731707</v>
      </c>
      <c r="H841" s="55" t="s">
        <v>1690</v>
      </c>
    </row>
    <row r="842" spans="2:8" ht="12.75">
      <c r="B842" s="9" t="s">
        <v>1967</v>
      </c>
      <c r="C842" s="10" t="s">
        <v>1619</v>
      </c>
      <c r="D842" s="10" t="s">
        <v>1709</v>
      </c>
      <c r="E842" s="11"/>
      <c r="F842" s="10" t="s">
        <v>1709</v>
      </c>
      <c r="G842" s="11"/>
      <c r="H842" s="55" t="s">
        <v>1709</v>
      </c>
    </row>
    <row r="843" spans="2:8" ht="12.75">
      <c r="B843" s="9" t="s">
        <v>1356</v>
      </c>
      <c r="C843" s="10" t="s">
        <v>2321</v>
      </c>
      <c r="D843" s="10" t="s">
        <v>1701</v>
      </c>
      <c r="E843" s="11">
        <v>0.1580952380952381</v>
      </c>
      <c r="F843" s="10" t="s">
        <v>1557</v>
      </c>
      <c r="G843" s="11">
        <v>0.02666666666666667</v>
      </c>
      <c r="H843" s="55" t="s">
        <v>1315</v>
      </c>
    </row>
    <row r="844" spans="2:8" ht="12.75">
      <c r="B844" s="9" t="s">
        <v>250</v>
      </c>
      <c r="C844" s="10" t="s">
        <v>2154</v>
      </c>
      <c r="D844" s="10" t="s">
        <v>1582</v>
      </c>
      <c r="E844" s="11">
        <v>0.2025586353944563</v>
      </c>
      <c r="F844" s="10" t="s">
        <v>1560</v>
      </c>
      <c r="G844" s="11">
        <v>0.008528784648187633</v>
      </c>
      <c r="H844" s="55" t="s">
        <v>1796</v>
      </c>
    </row>
    <row r="845" spans="2:8" ht="12.75">
      <c r="B845" s="9" t="s">
        <v>251</v>
      </c>
      <c r="C845" s="10" t="s">
        <v>1848</v>
      </c>
      <c r="D845" s="10" t="s">
        <v>1576</v>
      </c>
      <c r="E845" s="11">
        <v>0.14832535885167464</v>
      </c>
      <c r="F845" s="10" t="s">
        <v>1557</v>
      </c>
      <c r="G845" s="11">
        <v>0.06698564593301436</v>
      </c>
      <c r="H845" s="55" t="s">
        <v>2017</v>
      </c>
    </row>
    <row r="846" spans="2:8" ht="12.75">
      <c r="B846" s="9" t="s">
        <v>252</v>
      </c>
      <c r="C846" s="10" t="s">
        <v>1627</v>
      </c>
      <c r="D846" s="10" t="s">
        <v>1590</v>
      </c>
      <c r="E846" s="11">
        <v>0.07692307692307693</v>
      </c>
      <c r="F846" s="10" t="s">
        <v>1554</v>
      </c>
      <c r="G846" s="11">
        <v>0</v>
      </c>
      <c r="H846" s="55" t="s">
        <v>2139</v>
      </c>
    </row>
    <row r="847" spans="2:8" ht="12.75">
      <c r="B847" s="9" t="s">
        <v>448</v>
      </c>
      <c r="C847" s="10" t="s">
        <v>1572</v>
      </c>
      <c r="D847" s="10" t="s">
        <v>1613</v>
      </c>
      <c r="E847" s="11">
        <v>0.06060606060606061</v>
      </c>
      <c r="F847" s="10" t="s">
        <v>1560</v>
      </c>
      <c r="G847" s="11">
        <v>0.12121212121212122</v>
      </c>
      <c r="H847" s="55" t="s">
        <v>1812</v>
      </c>
    </row>
    <row r="848" spans="2:8" ht="12.75">
      <c r="B848" s="9" t="s">
        <v>253</v>
      </c>
      <c r="C848" s="10" t="s">
        <v>1836</v>
      </c>
      <c r="D848" s="10" t="s">
        <v>1755</v>
      </c>
      <c r="E848" s="11">
        <v>0.16767371601208458</v>
      </c>
      <c r="F848" s="10" t="s">
        <v>1576</v>
      </c>
      <c r="G848" s="11">
        <v>0.04682779456193353</v>
      </c>
      <c r="H848" s="55" t="s">
        <v>2064</v>
      </c>
    </row>
    <row r="849" spans="2:8" ht="12.75">
      <c r="B849" s="9" t="s">
        <v>428</v>
      </c>
      <c r="C849" s="10" t="s">
        <v>1661</v>
      </c>
      <c r="D849" s="10" t="s">
        <v>1617</v>
      </c>
      <c r="E849" s="11">
        <v>0.1388888888888889</v>
      </c>
      <c r="F849" s="10" t="s">
        <v>1691</v>
      </c>
      <c r="G849" s="11">
        <v>0.0763888888888889</v>
      </c>
      <c r="H849" s="55" t="s">
        <v>1731</v>
      </c>
    </row>
    <row r="850" spans="2:8" ht="12.75">
      <c r="B850" s="9" t="s">
        <v>645</v>
      </c>
      <c r="C850" s="10" t="s">
        <v>1598</v>
      </c>
      <c r="D850" s="10" t="s">
        <v>1709</v>
      </c>
      <c r="E850" s="11"/>
      <c r="F850" s="10" t="s">
        <v>1709</v>
      </c>
      <c r="G850" s="11"/>
      <c r="H850" s="55" t="s">
        <v>1709</v>
      </c>
    </row>
    <row r="851" spans="2:8" ht="12.75">
      <c r="B851" s="9" t="s">
        <v>254</v>
      </c>
      <c r="C851" s="10" t="s">
        <v>1657</v>
      </c>
      <c r="D851" s="10" t="s">
        <v>1557</v>
      </c>
      <c r="E851" s="11">
        <v>0.1917808219178082</v>
      </c>
      <c r="F851" s="10" t="s">
        <v>1599</v>
      </c>
      <c r="G851" s="11">
        <v>0.0684931506849315</v>
      </c>
      <c r="H851" s="55" t="s">
        <v>1956</v>
      </c>
    </row>
    <row r="852" spans="2:8" ht="12.75">
      <c r="B852" s="9" t="s">
        <v>254</v>
      </c>
      <c r="C852" s="10" t="s">
        <v>1560</v>
      </c>
      <c r="D852" s="10" t="s">
        <v>1709</v>
      </c>
      <c r="E852" s="11"/>
      <c r="F852" s="10" t="s">
        <v>1709</v>
      </c>
      <c r="G852" s="11"/>
      <c r="H852" s="55" t="s">
        <v>1709</v>
      </c>
    </row>
    <row r="853" spans="2:8" ht="12.75">
      <c r="B853" s="9" t="s">
        <v>255</v>
      </c>
      <c r="C853" s="10" t="s">
        <v>1809</v>
      </c>
      <c r="D853" s="10" t="s">
        <v>1584</v>
      </c>
      <c r="E853" s="11">
        <v>0.125</v>
      </c>
      <c r="F853" s="10" t="s">
        <v>1691</v>
      </c>
      <c r="G853" s="11">
        <v>0.04583333333333333</v>
      </c>
      <c r="H853" s="55" t="s">
        <v>2162</v>
      </c>
    </row>
    <row r="854" spans="2:8" ht="12.75">
      <c r="B854" s="9" t="s">
        <v>1319</v>
      </c>
      <c r="C854" s="10" t="s">
        <v>1627</v>
      </c>
      <c r="D854" s="10" t="s">
        <v>1620</v>
      </c>
      <c r="E854" s="11">
        <v>0.15384615384615385</v>
      </c>
      <c r="F854" s="10" t="s">
        <v>1600</v>
      </c>
      <c r="G854" s="11">
        <v>0.16666666666666666</v>
      </c>
      <c r="H854" s="55" t="s">
        <v>1821</v>
      </c>
    </row>
    <row r="855" spans="2:8" ht="12.75">
      <c r="B855" s="9" t="s">
        <v>256</v>
      </c>
      <c r="C855" s="10" t="s">
        <v>1786</v>
      </c>
      <c r="D855" s="10" t="s">
        <v>1581</v>
      </c>
      <c r="E855" s="11">
        <v>0.15463917525773196</v>
      </c>
      <c r="F855" s="10" t="s">
        <v>1616</v>
      </c>
      <c r="G855" s="11">
        <v>0.09278350515463918</v>
      </c>
      <c r="H855" s="55" t="s">
        <v>1548</v>
      </c>
    </row>
    <row r="856" spans="2:8" ht="12.75">
      <c r="B856" s="9" t="s">
        <v>257</v>
      </c>
      <c r="C856" s="10" t="s">
        <v>1886</v>
      </c>
      <c r="D856" s="10" t="s">
        <v>1666</v>
      </c>
      <c r="E856" s="11">
        <v>0.10884353741496598</v>
      </c>
      <c r="F856" s="10" t="s">
        <v>1600</v>
      </c>
      <c r="G856" s="11">
        <v>0.08843537414965986</v>
      </c>
      <c r="H856" s="55" t="s">
        <v>2008</v>
      </c>
    </row>
    <row r="857" spans="2:8" ht="12.75">
      <c r="B857" s="9" t="s">
        <v>2177</v>
      </c>
      <c r="C857" s="10" t="s">
        <v>1774</v>
      </c>
      <c r="D857" s="10" t="s">
        <v>1553</v>
      </c>
      <c r="E857" s="11">
        <v>0.08256880733944955</v>
      </c>
      <c r="F857" s="10" t="s">
        <v>1691</v>
      </c>
      <c r="G857" s="11">
        <v>0.05045871559633028</v>
      </c>
      <c r="H857" s="55" t="s">
        <v>2378</v>
      </c>
    </row>
    <row r="858" spans="2:8" ht="12.75">
      <c r="B858" s="9" t="s">
        <v>258</v>
      </c>
      <c r="C858" s="10" t="s">
        <v>1555</v>
      </c>
      <c r="D858" s="10" t="s">
        <v>1593</v>
      </c>
      <c r="E858" s="11">
        <v>0.1085972850678733</v>
      </c>
      <c r="F858" s="10" t="s">
        <v>1752</v>
      </c>
      <c r="G858" s="11">
        <v>0.08144796380090498</v>
      </c>
      <c r="H858" s="55" t="s">
        <v>2376</v>
      </c>
    </row>
    <row r="859" spans="2:8" ht="12.75">
      <c r="B859" s="9" t="s">
        <v>259</v>
      </c>
      <c r="C859" s="10" t="s">
        <v>2252</v>
      </c>
      <c r="D859" s="10" t="s">
        <v>1616</v>
      </c>
      <c r="E859" s="11">
        <v>0.12442396313364056</v>
      </c>
      <c r="F859" s="10" t="s">
        <v>1578</v>
      </c>
      <c r="G859" s="11">
        <v>0.06912442396313365</v>
      </c>
      <c r="H859" s="55" t="s">
        <v>1724</v>
      </c>
    </row>
    <row r="860" spans="2:8" ht="12.75">
      <c r="B860" s="9" t="s">
        <v>426</v>
      </c>
      <c r="C860" s="10" t="s">
        <v>1570</v>
      </c>
      <c r="D860" s="10" t="s">
        <v>1620</v>
      </c>
      <c r="E860" s="11">
        <v>0.15584415584415584</v>
      </c>
      <c r="F860" s="10" t="s">
        <v>1599</v>
      </c>
      <c r="G860" s="11">
        <v>0.06493506493506493</v>
      </c>
      <c r="H860" s="55" t="s">
        <v>2378</v>
      </c>
    </row>
    <row r="861" spans="2:8" ht="12.75">
      <c r="B861" s="9" t="s">
        <v>1131</v>
      </c>
      <c r="C861" s="10" t="s">
        <v>1725</v>
      </c>
      <c r="D861" s="10" t="s">
        <v>1613</v>
      </c>
      <c r="E861" s="11">
        <v>0.11764705882352941</v>
      </c>
      <c r="F861" s="10" t="s">
        <v>1599</v>
      </c>
      <c r="G861" s="11">
        <v>0.29411764705882354</v>
      </c>
      <c r="H861" s="55" t="s">
        <v>1078</v>
      </c>
    </row>
    <row r="862" spans="2:8" ht="12.75">
      <c r="B862" s="9" t="s">
        <v>1667</v>
      </c>
      <c r="C862" s="10" t="s">
        <v>1578</v>
      </c>
      <c r="D862" s="10" t="s">
        <v>1609</v>
      </c>
      <c r="E862" s="11">
        <v>0.2</v>
      </c>
      <c r="F862" s="10" t="s">
        <v>1574</v>
      </c>
      <c r="G862" s="11">
        <v>0.06666666666666667</v>
      </c>
      <c r="H862" s="55" t="s">
        <v>2215</v>
      </c>
    </row>
    <row r="863" spans="2:8" ht="12.75">
      <c r="B863" s="9" t="s">
        <v>1902</v>
      </c>
      <c r="C863" s="10" t="s">
        <v>1671</v>
      </c>
      <c r="D863" s="10" t="s">
        <v>1702</v>
      </c>
      <c r="E863" s="11">
        <v>0.16521739130434782</v>
      </c>
      <c r="F863" s="10" t="s">
        <v>1590</v>
      </c>
      <c r="G863" s="11">
        <v>0.013043478260869565</v>
      </c>
      <c r="H863" s="55" t="s">
        <v>1989</v>
      </c>
    </row>
    <row r="864" spans="2:8" ht="12.75">
      <c r="B864" s="9" t="s">
        <v>260</v>
      </c>
      <c r="C864" s="10" t="s">
        <v>1583</v>
      </c>
      <c r="D864" s="10" t="s">
        <v>1598</v>
      </c>
      <c r="E864" s="11">
        <v>0.16666666666666666</v>
      </c>
      <c r="F864" s="10" t="s">
        <v>1599</v>
      </c>
      <c r="G864" s="11">
        <v>0.09259259259259259</v>
      </c>
      <c r="H864" s="55" t="s">
        <v>1267</v>
      </c>
    </row>
    <row r="865" spans="2:8" ht="12.75">
      <c r="B865" s="9" t="s">
        <v>450</v>
      </c>
      <c r="C865" s="10" t="s">
        <v>1553</v>
      </c>
      <c r="D865" s="10" t="s">
        <v>1609</v>
      </c>
      <c r="E865" s="11">
        <v>0.16666666666666666</v>
      </c>
      <c r="F865" s="10" t="s">
        <v>1574</v>
      </c>
      <c r="G865" s="11">
        <v>0.05555555555555555</v>
      </c>
      <c r="H865" s="55" t="s">
        <v>2176</v>
      </c>
    </row>
    <row r="866" spans="2:8" ht="12.75">
      <c r="B866" s="9" t="s">
        <v>768</v>
      </c>
      <c r="C866" s="10" t="s">
        <v>1560</v>
      </c>
      <c r="D866" s="10" t="s">
        <v>1709</v>
      </c>
      <c r="E866" s="11"/>
      <c r="F866" s="10" t="s">
        <v>1709</v>
      </c>
      <c r="G866" s="11"/>
      <c r="H866" s="55" t="s">
        <v>1709</v>
      </c>
    </row>
    <row r="867" spans="2:8" ht="12.75">
      <c r="B867" s="9" t="s">
        <v>261</v>
      </c>
      <c r="C867" s="10" t="s">
        <v>1995</v>
      </c>
      <c r="D867" s="10" t="s">
        <v>1611</v>
      </c>
      <c r="E867" s="11">
        <v>0.14803625377643503</v>
      </c>
      <c r="F867" s="10" t="s">
        <v>1692</v>
      </c>
      <c r="G867" s="11">
        <v>0.030211480362537766</v>
      </c>
      <c r="H867" s="55" t="s">
        <v>2093</v>
      </c>
    </row>
    <row r="868" spans="2:8" ht="12.75">
      <c r="B868" s="9" t="s">
        <v>637</v>
      </c>
      <c r="C868" s="10" t="s">
        <v>2111</v>
      </c>
      <c r="D868" s="10" t="s">
        <v>1570</v>
      </c>
      <c r="E868" s="11">
        <v>0.1285475792988314</v>
      </c>
      <c r="F868" s="10" t="s">
        <v>1689</v>
      </c>
      <c r="G868" s="11">
        <v>0.038397328881469114</v>
      </c>
      <c r="H868" s="55" t="s">
        <v>2064</v>
      </c>
    </row>
    <row r="869" spans="2:8" ht="12.75">
      <c r="B869" s="9" t="s">
        <v>262</v>
      </c>
      <c r="C869" s="10" t="s">
        <v>1368</v>
      </c>
      <c r="D869" s="10" t="s">
        <v>1608</v>
      </c>
      <c r="E869" s="11">
        <v>0.07142857142857142</v>
      </c>
      <c r="F869" s="10" t="s">
        <v>1577</v>
      </c>
      <c r="G869" s="11">
        <v>0.04061624649859944</v>
      </c>
      <c r="H869" s="55" t="s">
        <v>2359</v>
      </c>
    </row>
    <row r="870" spans="2:8" ht="12.75">
      <c r="B870" s="9" t="s">
        <v>263</v>
      </c>
      <c r="C870" s="10" t="s">
        <v>1793</v>
      </c>
      <c r="D870" s="10" t="s">
        <v>1864</v>
      </c>
      <c r="E870" s="11">
        <v>0.12121212121212122</v>
      </c>
      <c r="F870" s="10" t="s">
        <v>1577</v>
      </c>
      <c r="G870" s="11">
        <v>0.08787878787878788</v>
      </c>
      <c r="H870" s="55" t="s">
        <v>1174</v>
      </c>
    </row>
    <row r="871" spans="2:8" ht="12.75">
      <c r="B871" s="9" t="s">
        <v>264</v>
      </c>
      <c r="C871" s="10" t="s">
        <v>1855</v>
      </c>
      <c r="D871" s="10" t="s">
        <v>1573</v>
      </c>
      <c r="E871" s="11">
        <v>0.1262135922330097</v>
      </c>
      <c r="F871" s="10" t="s">
        <v>1602</v>
      </c>
      <c r="G871" s="11">
        <v>0.05339805825242718</v>
      </c>
      <c r="H871" s="55" t="s">
        <v>1337</v>
      </c>
    </row>
    <row r="872" spans="2:8" ht="12.75">
      <c r="B872" s="9" t="s">
        <v>265</v>
      </c>
      <c r="C872" s="10" t="s">
        <v>1688</v>
      </c>
      <c r="D872" s="10" t="s">
        <v>1560</v>
      </c>
      <c r="E872" s="11">
        <v>0.06557377049180328</v>
      </c>
      <c r="F872" s="10" t="s">
        <v>1641</v>
      </c>
      <c r="G872" s="11">
        <v>0.13114754098360656</v>
      </c>
      <c r="H872" s="55" t="s">
        <v>1303</v>
      </c>
    </row>
    <row r="873" spans="2:8" ht="12.75">
      <c r="B873" s="9" t="s">
        <v>266</v>
      </c>
      <c r="C873" s="10" t="s">
        <v>1687</v>
      </c>
      <c r="D873" s="10" t="s">
        <v>1666</v>
      </c>
      <c r="E873" s="11">
        <v>0.25</v>
      </c>
      <c r="F873" s="10" t="s">
        <v>1560</v>
      </c>
      <c r="G873" s="11">
        <v>0.0625</v>
      </c>
      <c r="H873" s="55" t="s">
        <v>1333</v>
      </c>
    </row>
    <row r="874" spans="2:8" ht="12.75">
      <c r="B874" s="9" t="s">
        <v>267</v>
      </c>
      <c r="C874" s="10" t="s">
        <v>1619</v>
      </c>
      <c r="D874" s="10" t="s">
        <v>1709</v>
      </c>
      <c r="E874" s="11"/>
      <c r="F874" s="10" t="s">
        <v>1709</v>
      </c>
      <c r="G874" s="11"/>
      <c r="H874" s="55" t="s">
        <v>1709</v>
      </c>
    </row>
    <row r="875" spans="2:8" ht="12.75">
      <c r="B875" s="9" t="s">
        <v>2145</v>
      </c>
      <c r="C875" s="10" t="s">
        <v>1725</v>
      </c>
      <c r="D875" s="10" t="s">
        <v>1574</v>
      </c>
      <c r="E875" s="11">
        <v>0.058823529411764705</v>
      </c>
      <c r="F875" s="10" t="s">
        <v>1574</v>
      </c>
      <c r="G875" s="11">
        <v>0.058823529411764705</v>
      </c>
      <c r="H875" s="55" t="s">
        <v>2025</v>
      </c>
    </row>
    <row r="876" spans="2:8" ht="12.75">
      <c r="B876" s="9" t="s">
        <v>2145</v>
      </c>
      <c r="C876" s="10" t="s">
        <v>1468</v>
      </c>
      <c r="D876" s="10" t="s">
        <v>1615</v>
      </c>
      <c r="E876" s="11">
        <v>0.07833333333333334</v>
      </c>
      <c r="F876" s="10" t="s">
        <v>1706</v>
      </c>
      <c r="G876" s="11">
        <v>0.06333333333333334</v>
      </c>
      <c r="H876" s="55" t="s">
        <v>2368</v>
      </c>
    </row>
    <row r="877" spans="2:8" ht="12.75">
      <c r="B877" s="9" t="s">
        <v>2145</v>
      </c>
      <c r="C877" s="10" t="s">
        <v>1546</v>
      </c>
      <c r="D877" s="10" t="s">
        <v>1560</v>
      </c>
      <c r="E877" s="11">
        <v>0.057971014492753624</v>
      </c>
      <c r="F877" s="10" t="s">
        <v>1613</v>
      </c>
      <c r="G877" s="11">
        <v>0.028985507246376812</v>
      </c>
      <c r="H877" s="55" t="s">
        <v>2220</v>
      </c>
    </row>
    <row r="878" spans="2:8" ht="12.75">
      <c r="B878" s="9" t="s">
        <v>1411</v>
      </c>
      <c r="C878" s="10" t="s">
        <v>1763</v>
      </c>
      <c r="D878" s="10" t="s">
        <v>1587</v>
      </c>
      <c r="E878" s="11">
        <v>0.10385756676557864</v>
      </c>
      <c r="F878" s="10" t="s">
        <v>1693</v>
      </c>
      <c r="G878" s="11">
        <v>0.0771513353115727</v>
      </c>
      <c r="H878" s="55" t="s">
        <v>2328</v>
      </c>
    </row>
    <row r="879" spans="2:8" ht="12.75">
      <c r="B879" s="9" t="s">
        <v>1411</v>
      </c>
      <c r="C879" s="10" t="s">
        <v>1858</v>
      </c>
      <c r="D879" s="10" t="s">
        <v>1611</v>
      </c>
      <c r="E879" s="11">
        <v>0.13031914893617022</v>
      </c>
      <c r="F879" s="10" t="s">
        <v>1620</v>
      </c>
      <c r="G879" s="11">
        <v>0.031914893617021274</v>
      </c>
      <c r="H879" s="55" t="s">
        <v>2374</v>
      </c>
    </row>
    <row r="880" spans="2:8" ht="12.75">
      <c r="B880" s="9" t="s">
        <v>268</v>
      </c>
      <c r="C880" s="10" t="s">
        <v>2340</v>
      </c>
      <c r="D880" s="10" t="s">
        <v>1797</v>
      </c>
      <c r="E880" s="11">
        <v>0.12085769980506822</v>
      </c>
      <c r="F880" s="10" t="s">
        <v>1608</v>
      </c>
      <c r="G880" s="11">
        <v>0.09941520467836257</v>
      </c>
      <c r="H880" s="55" t="s">
        <v>2122</v>
      </c>
    </row>
    <row r="881" spans="2:8" ht="12.75">
      <c r="B881" s="9" t="s">
        <v>429</v>
      </c>
      <c r="C881" s="10" t="s">
        <v>1590</v>
      </c>
      <c r="D881" s="10" t="s">
        <v>1709</v>
      </c>
      <c r="E881" s="11"/>
      <c r="F881" s="10" t="s">
        <v>1709</v>
      </c>
      <c r="G881" s="11"/>
      <c r="H881" s="55" t="s">
        <v>1709</v>
      </c>
    </row>
    <row r="882" spans="2:8" ht="12.75">
      <c r="B882" s="9" t="s">
        <v>1357</v>
      </c>
      <c r="C882" s="10" t="s">
        <v>1654</v>
      </c>
      <c r="D882" s="10" t="s">
        <v>1577</v>
      </c>
      <c r="E882" s="11">
        <v>0.12554112554112554</v>
      </c>
      <c r="F882" s="10" t="s">
        <v>1557</v>
      </c>
      <c r="G882" s="11">
        <v>0.06060606060606061</v>
      </c>
      <c r="H882" s="55" t="s">
        <v>2328</v>
      </c>
    </row>
    <row r="883" spans="2:8" ht="12.75">
      <c r="B883" s="9" t="s">
        <v>156</v>
      </c>
      <c r="C883" s="10" t="s">
        <v>1686</v>
      </c>
      <c r="D883" s="10" t="s">
        <v>1613</v>
      </c>
      <c r="E883" s="11">
        <v>0.03636363636363636</v>
      </c>
      <c r="F883" s="10" t="s">
        <v>1609</v>
      </c>
      <c r="G883" s="11">
        <v>0.05454545454545454</v>
      </c>
      <c r="H883" s="55" t="s">
        <v>1674</v>
      </c>
    </row>
    <row r="884" spans="2:8" ht="12.75">
      <c r="B884" s="9" t="s">
        <v>269</v>
      </c>
      <c r="C884" s="10" t="s">
        <v>1834</v>
      </c>
      <c r="D884" s="10" t="s">
        <v>1572</v>
      </c>
      <c r="E884" s="11">
        <v>0.08991825613079019</v>
      </c>
      <c r="F884" s="10" t="s">
        <v>1707</v>
      </c>
      <c r="G884" s="11">
        <v>0.0681198910081744</v>
      </c>
      <c r="H884" s="55" t="s">
        <v>1296</v>
      </c>
    </row>
    <row r="885" spans="2:8" ht="12.75">
      <c r="B885" s="9" t="s">
        <v>270</v>
      </c>
      <c r="C885" s="10" t="s">
        <v>1723</v>
      </c>
      <c r="D885" s="10" t="s">
        <v>1557</v>
      </c>
      <c r="E885" s="11">
        <v>0.23728813559322035</v>
      </c>
      <c r="F885" s="10" t="s">
        <v>1599</v>
      </c>
      <c r="G885" s="11">
        <v>0.0847457627118644</v>
      </c>
      <c r="H885" s="55" t="s">
        <v>1867</v>
      </c>
    </row>
    <row r="886" spans="2:8" ht="12.75">
      <c r="B886" s="9" t="s">
        <v>2147</v>
      </c>
      <c r="C886" s="10" t="s">
        <v>2366</v>
      </c>
      <c r="D886" s="10" t="s">
        <v>1697</v>
      </c>
      <c r="E886" s="11">
        <v>0.09375</v>
      </c>
      <c r="F886" s="10" t="s">
        <v>1725</v>
      </c>
      <c r="G886" s="11">
        <v>0.07589285714285714</v>
      </c>
      <c r="H886" s="55" t="s">
        <v>1331</v>
      </c>
    </row>
    <row r="887" spans="2:8" ht="12.75">
      <c r="B887" s="9" t="s">
        <v>1240</v>
      </c>
      <c r="C887" s="10" t="s">
        <v>1559</v>
      </c>
      <c r="D887" s="10" t="s">
        <v>1752</v>
      </c>
      <c r="E887" s="11">
        <v>0.17307692307692307</v>
      </c>
      <c r="F887" s="10" t="s">
        <v>1697</v>
      </c>
      <c r="G887" s="11">
        <v>0.10096153846153846</v>
      </c>
      <c r="H887" s="55" t="s">
        <v>2110</v>
      </c>
    </row>
    <row r="888" spans="2:8" ht="12.75">
      <c r="B888" s="9" t="s">
        <v>271</v>
      </c>
      <c r="C888" s="10" t="s">
        <v>2293</v>
      </c>
      <c r="D888" s="10" t="s">
        <v>1608</v>
      </c>
      <c r="E888" s="11">
        <v>0.11159737417943107</v>
      </c>
      <c r="F888" s="10" t="s">
        <v>1618</v>
      </c>
      <c r="G888" s="11">
        <v>0.08533916849015317</v>
      </c>
      <c r="H888" s="55" t="s">
        <v>2156</v>
      </c>
    </row>
    <row r="889" spans="2:8" ht="12.75">
      <c r="B889" s="9" t="s">
        <v>967</v>
      </c>
      <c r="C889" s="10" t="s">
        <v>1756</v>
      </c>
      <c r="D889" s="10" t="s">
        <v>1616</v>
      </c>
      <c r="E889" s="11">
        <v>0.1443850267379679</v>
      </c>
      <c r="F889" s="10" t="s">
        <v>1620</v>
      </c>
      <c r="G889" s="11">
        <v>0.06417112299465241</v>
      </c>
      <c r="H889" s="55" t="s">
        <v>1997</v>
      </c>
    </row>
    <row r="890" spans="2:8" ht="12.75">
      <c r="B890" s="9" t="s">
        <v>1520</v>
      </c>
      <c r="C890" s="10" t="s">
        <v>1600</v>
      </c>
      <c r="D890" s="10" t="s">
        <v>1709</v>
      </c>
      <c r="E890" s="11"/>
      <c r="F890" s="10" t="s">
        <v>1709</v>
      </c>
      <c r="G890" s="11"/>
      <c r="H890" s="55" t="s">
        <v>1709</v>
      </c>
    </row>
    <row r="891" spans="2:8" ht="12.75">
      <c r="B891" s="9" t="s">
        <v>272</v>
      </c>
      <c r="C891" s="10" t="s">
        <v>1666</v>
      </c>
      <c r="D891" s="10" t="s">
        <v>1609</v>
      </c>
      <c r="E891" s="11">
        <v>0.1875</v>
      </c>
      <c r="F891" s="10" t="s">
        <v>1554</v>
      </c>
      <c r="G891" s="11">
        <v>0</v>
      </c>
      <c r="H891" s="55" t="s">
        <v>1737</v>
      </c>
    </row>
    <row r="892" spans="2:8" ht="12.75">
      <c r="B892" s="9" t="s">
        <v>467</v>
      </c>
      <c r="C892" s="10" t="s">
        <v>1427</v>
      </c>
      <c r="D892" s="10" t="s">
        <v>2129</v>
      </c>
      <c r="E892" s="11">
        <v>0.0814516129032258</v>
      </c>
      <c r="F892" s="10" t="s">
        <v>1769</v>
      </c>
      <c r="G892" s="11">
        <v>0.11290322580645161</v>
      </c>
      <c r="H892" s="55" t="s">
        <v>273</v>
      </c>
    </row>
    <row r="893" spans="2:8" ht="12.75">
      <c r="B893" s="9" t="s">
        <v>2352</v>
      </c>
      <c r="C893" s="10" t="s">
        <v>1599</v>
      </c>
      <c r="D893" s="10" t="s">
        <v>1709</v>
      </c>
      <c r="E893" s="11"/>
      <c r="F893" s="10" t="s">
        <v>1709</v>
      </c>
      <c r="G893" s="11"/>
      <c r="H893" s="55" t="s">
        <v>1709</v>
      </c>
    </row>
    <row r="894" spans="2:8" ht="12.75">
      <c r="B894" s="9" t="s">
        <v>1931</v>
      </c>
      <c r="C894" s="10" t="s">
        <v>1560</v>
      </c>
      <c r="D894" s="10" t="s">
        <v>1709</v>
      </c>
      <c r="E894" s="11"/>
      <c r="F894" s="10" t="s">
        <v>1709</v>
      </c>
      <c r="G894" s="11"/>
      <c r="H894" s="55" t="s">
        <v>1709</v>
      </c>
    </row>
    <row r="895" spans="2:8" ht="12.75">
      <c r="B895" s="9" t="s">
        <v>1970</v>
      </c>
      <c r="C895" s="10" t="s">
        <v>1791</v>
      </c>
      <c r="D895" s="10" t="s">
        <v>1612</v>
      </c>
      <c r="E895" s="11">
        <v>0.12374581939799331</v>
      </c>
      <c r="F895" s="10" t="s">
        <v>1689</v>
      </c>
      <c r="G895" s="11">
        <v>0.07692307692307693</v>
      </c>
      <c r="H895" s="55" t="s">
        <v>1867</v>
      </c>
    </row>
    <row r="896" spans="2:8" ht="12.75">
      <c r="B896" s="9" t="s">
        <v>1241</v>
      </c>
      <c r="C896" s="10" t="s">
        <v>1677</v>
      </c>
      <c r="D896" s="10" t="s">
        <v>1585</v>
      </c>
      <c r="E896" s="11">
        <v>0.22018348623853212</v>
      </c>
      <c r="F896" s="10" t="s">
        <v>1620</v>
      </c>
      <c r="G896" s="11">
        <v>0.11009174311926606</v>
      </c>
      <c r="H896" s="55" t="s">
        <v>1200</v>
      </c>
    </row>
    <row r="897" spans="2:8" ht="12.75">
      <c r="B897" s="9" t="s">
        <v>274</v>
      </c>
      <c r="C897" s="10" t="s">
        <v>1617</v>
      </c>
      <c r="D897" s="10" t="s">
        <v>1560</v>
      </c>
      <c r="E897" s="11">
        <v>0.2</v>
      </c>
      <c r="F897" s="10" t="s">
        <v>1554</v>
      </c>
      <c r="G897" s="11">
        <v>0</v>
      </c>
      <c r="H897" s="55" t="s">
        <v>1653</v>
      </c>
    </row>
    <row r="898" spans="2:8" ht="12.75">
      <c r="B898" s="9" t="s">
        <v>275</v>
      </c>
      <c r="C898" s="10" t="s">
        <v>1602</v>
      </c>
      <c r="D898" s="10" t="s">
        <v>1609</v>
      </c>
      <c r="E898" s="11">
        <v>0.13636363636363635</v>
      </c>
      <c r="F898" s="10" t="s">
        <v>1554</v>
      </c>
      <c r="G898" s="11">
        <v>0</v>
      </c>
      <c r="H898" s="55" t="s">
        <v>2344</v>
      </c>
    </row>
    <row r="899" spans="2:8" ht="12.75">
      <c r="B899" s="9" t="s">
        <v>640</v>
      </c>
      <c r="C899" s="10" t="s">
        <v>2013</v>
      </c>
      <c r="D899" s="10" t="s">
        <v>1597</v>
      </c>
      <c r="E899" s="11">
        <v>0.12403100775193798</v>
      </c>
      <c r="F899" s="10" t="s">
        <v>1584</v>
      </c>
      <c r="G899" s="11">
        <v>0.11627906976744186</v>
      </c>
      <c r="H899" s="55" t="s">
        <v>2363</v>
      </c>
    </row>
    <row r="900" spans="2:8" ht="12.75">
      <c r="B900" s="9" t="s">
        <v>158</v>
      </c>
      <c r="C900" s="10" t="s">
        <v>1770</v>
      </c>
      <c r="D900" s="10" t="s">
        <v>1576</v>
      </c>
      <c r="E900" s="11">
        <v>0.12301587301587301</v>
      </c>
      <c r="F900" s="10" t="s">
        <v>1641</v>
      </c>
      <c r="G900" s="11">
        <v>0.031746031746031744</v>
      </c>
      <c r="H900" s="55" t="s">
        <v>2161</v>
      </c>
    </row>
    <row r="901" spans="2:8" ht="12.75">
      <c r="B901" s="9" t="s">
        <v>276</v>
      </c>
      <c r="C901" s="10" t="s">
        <v>2081</v>
      </c>
      <c r="D901" s="10" t="s">
        <v>1617</v>
      </c>
      <c r="E901" s="11">
        <v>0.06430868167202572</v>
      </c>
      <c r="F901" s="10" t="s">
        <v>1585</v>
      </c>
      <c r="G901" s="11">
        <v>0.07717041800643087</v>
      </c>
      <c r="H901" s="55" t="s">
        <v>1066</v>
      </c>
    </row>
    <row r="902" spans="2:8" ht="12.75">
      <c r="B902" s="9" t="s">
        <v>277</v>
      </c>
      <c r="C902" s="10" t="s">
        <v>1579</v>
      </c>
      <c r="D902" s="10" t="s">
        <v>1691</v>
      </c>
      <c r="E902" s="11">
        <v>0.09401709401709402</v>
      </c>
      <c r="F902" s="10" t="s">
        <v>1600</v>
      </c>
      <c r="G902" s="11">
        <v>0.1111111111111111</v>
      </c>
      <c r="H902" s="55" t="s">
        <v>2002</v>
      </c>
    </row>
    <row r="903" spans="2:8" ht="12.75">
      <c r="B903" s="9" t="s">
        <v>1357</v>
      </c>
      <c r="C903" s="10" t="s">
        <v>1287</v>
      </c>
      <c r="D903" s="10" t="s">
        <v>2033</v>
      </c>
      <c r="E903" s="11">
        <v>0.13559322033898305</v>
      </c>
      <c r="F903" s="10" t="s">
        <v>1707</v>
      </c>
      <c r="G903" s="11">
        <v>0.03852080123266564</v>
      </c>
      <c r="H903" s="55" t="s">
        <v>1198</v>
      </c>
    </row>
    <row r="904" spans="2:8" ht="12.75">
      <c r="B904" s="9" t="s">
        <v>278</v>
      </c>
      <c r="C904" s="10" t="s">
        <v>1637</v>
      </c>
      <c r="D904" s="10" t="s">
        <v>1585</v>
      </c>
      <c r="E904" s="11">
        <v>0.06876790830945559</v>
      </c>
      <c r="F904" s="10" t="s">
        <v>1666</v>
      </c>
      <c r="G904" s="11">
        <v>0.045845272206303724</v>
      </c>
      <c r="H904" s="55" t="s">
        <v>1948</v>
      </c>
    </row>
    <row r="905" spans="2:8" ht="12.75">
      <c r="B905" s="9" t="s">
        <v>2356</v>
      </c>
      <c r="C905" s="10" t="s">
        <v>1829</v>
      </c>
      <c r="D905" s="10" t="s">
        <v>1617</v>
      </c>
      <c r="E905" s="11">
        <v>0.10152284263959391</v>
      </c>
      <c r="F905" s="10" t="s">
        <v>1691</v>
      </c>
      <c r="G905" s="11">
        <v>0.05583756345177665</v>
      </c>
      <c r="H905" s="55" t="s">
        <v>1337</v>
      </c>
    </row>
    <row r="906" spans="2:8" ht="12.75">
      <c r="B906" s="9" t="s">
        <v>1481</v>
      </c>
      <c r="C906" s="10" t="s">
        <v>2134</v>
      </c>
      <c r="D906" s="10" t="s">
        <v>1706</v>
      </c>
      <c r="E906" s="11">
        <v>0.11550151975683891</v>
      </c>
      <c r="F906" s="10" t="s">
        <v>1617</v>
      </c>
      <c r="G906" s="11">
        <v>0.060790273556231005</v>
      </c>
      <c r="H906" s="55" t="s">
        <v>1195</v>
      </c>
    </row>
    <row r="907" spans="2:8" ht="12.75">
      <c r="B907" s="9" t="s">
        <v>1429</v>
      </c>
      <c r="C907" s="10" t="s">
        <v>1641</v>
      </c>
      <c r="D907" s="10" t="s">
        <v>1709</v>
      </c>
      <c r="E907" s="11"/>
      <c r="F907" s="10" t="s">
        <v>1709</v>
      </c>
      <c r="G907" s="11"/>
      <c r="H907" s="55" t="s">
        <v>1709</v>
      </c>
    </row>
    <row r="908" spans="2:8" ht="12.75">
      <c r="B908" s="9" t="s">
        <v>279</v>
      </c>
      <c r="C908" s="10" t="s">
        <v>1615</v>
      </c>
      <c r="D908" s="10" t="s">
        <v>1599</v>
      </c>
      <c r="E908" s="11">
        <v>0.10638297872340426</v>
      </c>
      <c r="F908" s="10" t="s">
        <v>1609</v>
      </c>
      <c r="G908" s="11">
        <v>0.06382978723404255</v>
      </c>
      <c r="H908" s="55" t="s">
        <v>1732</v>
      </c>
    </row>
    <row r="909" spans="2:8" ht="12.75">
      <c r="B909" s="9" t="s">
        <v>280</v>
      </c>
      <c r="C909" s="10" t="s">
        <v>1999</v>
      </c>
      <c r="D909" s="10" t="s">
        <v>1707</v>
      </c>
      <c r="E909" s="11">
        <v>0.1179245283018868</v>
      </c>
      <c r="F909" s="10" t="s">
        <v>1693</v>
      </c>
      <c r="G909" s="11">
        <v>0.12264150943396226</v>
      </c>
      <c r="H909" s="55" t="s">
        <v>2376</v>
      </c>
    </row>
    <row r="910" spans="2:8" ht="12.75">
      <c r="B910" s="9" t="s">
        <v>281</v>
      </c>
      <c r="C910" s="10" t="s">
        <v>1560</v>
      </c>
      <c r="D910" s="10" t="s">
        <v>1709</v>
      </c>
      <c r="E910" s="11"/>
      <c r="F910" s="10" t="s">
        <v>1709</v>
      </c>
      <c r="G910" s="11"/>
      <c r="H910" s="55" t="s">
        <v>1709</v>
      </c>
    </row>
    <row r="911" spans="2:8" ht="12.75">
      <c r="B911" s="9" t="s">
        <v>282</v>
      </c>
      <c r="C911" s="10" t="s">
        <v>2291</v>
      </c>
      <c r="D911" s="10" t="s">
        <v>1612</v>
      </c>
      <c r="E911" s="11">
        <v>0.10306406685236769</v>
      </c>
      <c r="F911" s="10" t="s">
        <v>1596</v>
      </c>
      <c r="G911" s="11">
        <v>0.0947075208913649</v>
      </c>
      <c r="H911" s="55" t="s">
        <v>2373</v>
      </c>
    </row>
    <row r="912" spans="2:8" ht="12.75">
      <c r="B912" s="9" t="s">
        <v>283</v>
      </c>
      <c r="C912" s="10" t="s">
        <v>1760</v>
      </c>
      <c r="D912" s="10" t="s">
        <v>1546</v>
      </c>
      <c r="E912" s="11">
        <v>0.21362229102167182</v>
      </c>
      <c r="F912" s="10" t="s">
        <v>1590</v>
      </c>
      <c r="G912" s="11">
        <v>0.018575851393188854</v>
      </c>
      <c r="H912" s="55" t="s">
        <v>2169</v>
      </c>
    </row>
    <row r="913" spans="2:8" ht="12.75">
      <c r="B913" s="9" t="s">
        <v>284</v>
      </c>
      <c r="C913" s="10" t="s">
        <v>2018</v>
      </c>
      <c r="D913" s="10" t="s">
        <v>1605</v>
      </c>
      <c r="E913" s="11">
        <v>0.12884615384615383</v>
      </c>
      <c r="F913" s="10" t="s">
        <v>1587</v>
      </c>
      <c r="G913" s="11">
        <v>0.0673076923076923</v>
      </c>
      <c r="H913" s="55" t="s">
        <v>1309</v>
      </c>
    </row>
    <row r="914" spans="2:8" ht="12.75">
      <c r="B914" s="9" t="s">
        <v>1402</v>
      </c>
      <c r="C914" s="10" t="s">
        <v>2293</v>
      </c>
      <c r="D914" s="10" t="s">
        <v>1714</v>
      </c>
      <c r="E914" s="11">
        <v>0.11597374179431072</v>
      </c>
      <c r="F914" s="10" t="s">
        <v>1612</v>
      </c>
      <c r="G914" s="11">
        <v>0.08096280087527352</v>
      </c>
      <c r="H914" s="55" t="s">
        <v>2220</v>
      </c>
    </row>
    <row r="915" spans="2:8" ht="12.75">
      <c r="B915" s="9" t="s">
        <v>285</v>
      </c>
      <c r="C915" s="10" t="s">
        <v>1866</v>
      </c>
      <c r="D915" s="10" t="s">
        <v>1581</v>
      </c>
      <c r="E915" s="11">
        <v>0.12096774193548387</v>
      </c>
      <c r="F915" s="10" t="s">
        <v>1553</v>
      </c>
      <c r="G915" s="11">
        <v>0.04838709677419355</v>
      </c>
      <c r="H915" s="55" t="s">
        <v>1278</v>
      </c>
    </row>
    <row r="916" spans="2:8" ht="12.75">
      <c r="B916" s="9" t="s">
        <v>286</v>
      </c>
      <c r="C916" s="10" t="s">
        <v>1196</v>
      </c>
      <c r="D916" s="10" t="s">
        <v>1611</v>
      </c>
      <c r="E916" s="11">
        <v>0.09057301293900184</v>
      </c>
      <c r="F916" s="10" t="s">
        <v>1596</v>
      </c>
      <c r="G916" s="11">
        <v>0.06284658040665435</v>
      </c>
      <c r="H916" s="55" t="s">
        <v>2146</v>
      </c>
    </row>
    <row r="917" spans="2:8" ht="12.75">
      <c r="B917" s="9" t="s">
        <v>1976</v>
      </c>
      <c r="C917" s="10" t="s">
        <v>1617</v>
      </c>
      <c r="D917" s="10" t="s">
        <v>1613</v>
      </c>
      <c r="E917" s="11">
        <v>0.1</v>
      </c>
      <c r="F917" s="10" t="s">
        <v>1613</v>
      </c>
      <c r="G917" s="11">
        <v>0.1</v>
      </c>
      <c r="H917" s="55" t="s">
        <v>2194</v>
      </c>
    </row>
    <row r="918" spans="2:8" ht="12.75">
      <c r="B918" s="9" t="s">
        <v>1415</v>
      </c>
      <c r="C918" s="10" t="s">
        <v>1779</v>
      </c>
      <c r="D918" s="10" t="s">
        <v>1666</v>
      </c>
      <c r="E918" s="11">
        <v>0.13008130081300814</v>
      </c>
      <c r="F918" s="10" t="s">
        <v>1691</v>
      </c>
      <c r="G918" s="11">
        <v>0.08943089430894309</v>
      </c>
      <c r="H918" s="55" t="s">
        <v>1219</v>
      </c>
    </row>
    <row r="919" spans="2:8" ht="12.75">
      <c r="B919" s="9" t="s">
        <v>287</v>
      </c>
      <c r="C919" s="10" t="s">
        <v>2036</v>
      </c>
      <c r="D919" s="10" t="s">
        <v>1581</v>
      </c>
      <c r="E919" s="11">
        <v>0.17110266159695817</v>
      </c>
      <c r="F919" s="10" t="s">
        <v>1641</v>
      </c>
      <c r="G919" s="11">
        <v>0.030418250950570342</v>
      </c>
      <c r="H919" s="55" t="s">
        <v>1860</v>
      </c>
    </row>
    <row r="920" spans="2:8" ht="12.75">
      <c r="B920" s="9" t="s">
        <v>1396</v>
      </c>
      <c r="C920" s="10" t="s">
        <v>1765</v>
      </c>
      <c r="D920" s="10" t="s">
        <v>1589</v>
      </c>
      <c r="E920" s="11">
        <v>0.10497237569060773</v>
      </c>
      <c r="F920" s="10" t="s">
        <v>1619</v>
      </c>
      <c r="G920" s="11">
        <v>0.03867403314917127</v>
      </c>
      <c r="H920" s="55" t="s">
        <v>2218</v>
      </c>
    </row>
    <row r="921" spans="2:8" ht="12.75">
      <c r="B921" s="9" t="s">
        <v>288</v>
      </c>
      <c r="C921" s="10" t="s">
        <v>1609</v>
      </c>
      <c r="D921" s="10" t="s">
        <v>1709</v>
      </c>
      <c r="E921" s="11"/>
      <c r="F921" s="10" t="s">
        <v>1709</v>
      </c>
      <c r="G921" s="11"/>
      <c r="H921" s="55" t="s">
        <v>1709</v>
      </c>
    </row>
    <row r="922" spans="2:8" ht="12.75">
      <c r="B922" s="9" t="s">
        <v>289</v>
      </c>
      <c r="C922" s="10" t="s">
        <v>1988</v>
      </c>
      <c r="D922" s="10" t="s">
        <v>1597</v>
      </c>
      <c r="E922" s="11">
        <v>0.15165876777251186</v>
      </c>
      <c r="F922" s="10" t="s">
        <v>1620</v>
      </c>
      <c r="G922" s="11">
        <v>0.05687203791469194</v>
      </c>
      <c r="H922" s="55" t="s">
        <v>2117</v>
      </c>
    </row>
    <row r="923" spans="2:8" ht="12.75">
      <c r="B923" s="9" t="s">
        <v>290</v>
      </c>
      <c r="C923" s="10" t="s">
        <v>2048</v>
      </c>
      <c r="D923" s="10" t="s">
        <v>1616</v>
      </c>
      <c r="E923" s="11">
        <v>0.08823529411764706</v>
      </c>
      <c r="F923" s="10" t="s">
        <v>1557</v>
      </c>
      <c r="G923" s="11">
        <v>0.0457516339869281</v>
      </c>
      <c r="H923" s="55" t="s">
        <v>1758</v>
      </c>
    </row>
    <row r="924" spans="2:8" ht="12.75">
      <c r="B924" s="9" t="s">
        <v>291</v>
      </c>
      <c r="C924" s="10" t="s">
        <v>1887</v>
      </c>
      <c r="D924" s="10" t="s">
        <v>1725</v>
      </c>
      <c r="E924" s="11">
        <v>0.13178294573643412</v>
      </c>
      <c r="F924" s="10" t="s">
        <v>1613</v>
      </c>
      <c r="G924" s="11">
        <v>0.015503875968992248</v>
      </c>
      <c r="H924" s="55" t="s">
        <v>2218</v>
      </c>
    </row>
    <row r="925" spans="2:8" ht="12.75">
      <c r="B925" s="9" t="s">
        <v>1396</v>
      </c>
      <c r="C925" s="10" t="s">
        <v>1642</v>
      </c>
      <c r="D925" s="10" t="s">
        <v>1752</v>
      </c>
      <c r="E925" s="11">
        <v>0.08845208845208845</v>
      </c>
      <c r="F925" s="10" t="s">
        <v>1692</v>
      </c>
      <c r="G925" s="11">
        <v>0.02457002457002457</v>
      </c>
      <c r="H925" s="55" t="s">
        <v>1937</v>
      </c>
    </row>
    <row r="926" spans="2:8" ht="12.75">
      <c r="B926" s="9" t="s">
        <v>2343</v>
      </c>
      <c r="C926" s="10" t="s">
        <v>2354</v>
      </c>
      <c r="D926" s="10" t="s">
        <v>1618</v>
      </c>
      <c r="E926" s="11">
        <v>0.12149532710280374</v>
      </c>
      <c r="F926" s="10" t="s">
        <v>1599</v>
      </c>
      <c r="G926" s="11">
        <v>0.01557632398753894</v>
      </c>
      <c r="H926" s="55" t="s">
        <v>2196</v>
      </c>
    </row>
    <row r="927" spans="2:8" ht="12.75">
      <c r="B927" s="9" t="s">
        <v>461</v>
      </c>
      <c r="C927" s="10" t="s">
        <v>1718</v>
      </c>
      <c r="D927" s="10" t="s">
        <v>1692</v>
      </c>
      <c r="E927" s="11">
        <v>0.21739130434782608</v>
      </c>
      <c r="F927" s="10" t="s">
        <v>1598</v>
      </c>
      <c r="G927" s="11">
        <v>0.1956521739130435</v>
      </c>
      <c r="H927" s="55" t="s">
        <v>1898</v>
      </c>
    </row>
    <row r="928" spans="2:8" ht="12.75">
      <c r="B928" s="9" t="s">
        <v>432</v>
      </c>
      <c r="C928" s="10" t="s">
        <v>1573</v>
      </c>
      <c r="D928" s="10" t="s">
        <v>1692</v>
      </c>
      <c r="E928" s="11">
        <v>0.19230769230769232</v>
      </c>
      <c r="F928" s="10" t="s">
        <v>1641</v>
      </c>
      <c r="G928" s="11">
        <v>0.15384615384615385</v>
      </c>
      <c r="H928" s="55" t="s">
        <v>1548</v>
      </c>
    </row>
    <row r="929" spans="2:8" ht="12.75">
      <c r="B929" s="9" t="s">
        <v>292</v>
      </c>
      <c r="C929" s="10" t="s">
        <v>1577</v>
      </c>
      <c r="D929" s="10" t="s">
        <v>1574</v>
      </c>
      <c r="E929" s="11">
        <v>0.034482758620689655</v>
      </c>
      <c r="F929" s="10" t="s">
        <v>1609</v>
      </c>
      <c r="G929" s="11">
        <v>0.10344827586206896</v>
      </c>
      <c r="H929" s="55" t="s">
        <v>2179</v>
      </c>
    </row>
    <row r="930" spans="2:8" ht="12.75">
      <c r="B930" s="9" t="s">
        <v>1116</v>
      </c>
      <c r="C930" s="10" t="s">
        <v>1392</v>
      </c>
      <c r="D930" s="10" t="s">
        <v>1618</v>
      </c>
      <c r="E930" s="11">
        <v>0.0851528384279476</v>
      </c>
      <c r="F930" s="10" t="s">
        <v>1575</v>
      </c>
      <c r="G930" s="11">
        <v>0.1091703056768559</v>
      </c>
      <c r="H930" s="55" t="s">
        <v>685</v>
      </c>
    </row>
    <row r="931" spans="2:8" ht="12.75">
      <c r="B931" s="9" t="s">
        <v>293</v>
      </c>
      <c r="C931" s="10" t="s">
        <v>2410</v>
      </c>
      <c r="D931" s="10" t="s">
        <v>1685</v>
      </c>
      <c r="E931" s="11">
        <v>0.17346938775510204</v>
      </c>
      <c r="F931" s="10" t="s">
        <v>1697</v>
      </c>
      <c r="G931" s="11">
        <v>0.03571428571428571</v>
      </c>
      <c r="H931" s="55" t="s">
        <v>2043</v>
      </c>
    </row>
    <row r="932" spans="2:8" ht="12.75">
      <c r="B932" s="9" t="s">
        <v>2287</v>
      </c>
      <c r="C932" s="10" t="s">
        <v>2245</v>
      </c>
      <c r="D932" s="10" t="s">
        <v>1668</v>
      </c>
      <c r="E932" s="11">
        <v>0.24436090225563908</v>
      </c>
      <c r="F932" s="10" t="s">
        <v>1560</v>
      </c>
      <c r="G932" s="11">
        <v>0.015037593984962405</v>
      </c>
      <c r="H932" s="55" t="s">
        <v>1966</v>
      </c>
    </row>
    <row r="933" spans="2:8" ht="12.75">
      <c r="B933" s="9" t="s">
        <v>294</v>
      </c>
      <c r="C933" s="10" t="s">
        <v>1693</v>
      </c>
      <c r="D933" s="10" t="s">
        <v>1600</v>
      </c>
      <c r="E933" s="11">
        <v>0.5</v>
      </c>
      <c r="F933" s="10" t="s">
        <v>1554</v>
      </c>
      <c r="G933" s="11">
        <v>0</v>
      </c>
      <c r="H933" s="55" t="s">
        <v>1352</v>
      </c>
    </row>
    <row r="934" spans="2:8" ht="12.75">
      <c r="B934" s="9" t="s">
        <v>666</v>
      </c>
      <c r="C934" s="10" t="s">
        <v>2052</v>
      </c>
      <c r="D934" s="10" t="s">
        <v>1689</v>
      </c>
      <c r="E934" s="11">
        <v>0.09745762711864407</v>
      </c>
      <c r="F934" s="10" t="s">
        <v>1616</v>
      </c>
      <c r="G934" s="11">
        <v>0.11440677966101695</v>
      </c>
      <c r="H934" s="55" t="s">
        <v>2079</v>
      </c>
    </row>
    <row r="935" spans="2:8" ht="12.75">
      <c r="B935" s="9" t="s">
        <v>295</v>
      </c>
      <c r="C935" s="10" t="s">
        <v>1560</v>
      </c>
      <c r="D935" s="10" t="s">
        <v>1709</v>
      </c>
      <c r="E935" s="11"/>
      <c r="F935" s="10" t="s">
        <v>1709</v>
      </c>
      <c r="G935" s="11"/>
      <c r="H935" s="55" t="s">
        <v>1709</v>
      </c>
    </row>
    <row r="936" spans="2:8" ht="12.75">
      <c r="B936" s="9" t="s">
        <v>296</v>
      </c>
      <c r="C936" s="10" t="s">
        <v>1691</v>
      </c>
      <c r="D936" s="10" t="s">
        <v>1709</v>
      </c>
      <c r="E936" s="11"/>
      <c r="F936" s="10" t="s">
        <v>1709</v>
      </c>
      <c r="G936" s="11"/>
      <c r="H936" s="55" t="s">
        <v>1709</v>
      </c>
    </row>
    <row r="937" spans="2:8" ht="12.75">
      <c r="B937" s="9" t="s">
        <v>297</v>
      </c>
      <c r="C937" s="10" t="s">
        <v>1701</v>
      </c>
      <c r="D937" s="10" t="s">
        <v>1598</v>
      </c>
      <c r="E937" s="11">
        <v>0.10843373493975904</v>
      </c>
      <c r="F937" s="10" t="s">
        <v>1599</v>
      </c>
      <c r="G937" s="11">
        <v>0.060240963855421686</v>
      </c>
      <c r="H937" s="55" t="s">
        <v>1294</v>
      </c>
    </row>
    <row r="938" spans="2:8" ht="12.75">
      <c r="B938" s="9" t="s">
        <v>298</v>
      </c>
      <c r="C938" s="10" t="s">
        <v>1766</v>
      </c>
      <c r="D938" s="10" t="s">
        <v>1589</v>
      </c>
      <c r="E938" s="11">
        <v>0.16666666666666666</v>
      </c>
      <c r="F938" s="10" t="s">
        <v>1613</v>
      </c>
      <c r="G938" s="11">
        <v>0.017543859649122806</v>
      </c>
      <c r="H938" s="55" t="s">
        <v>1301</v>
      </c>
    </row>
    <row r="939" spans="2:8" ht="12.75">
      <c r="B939" s="9" t="s">
        <v>1097</v>
      </c>
      <c r="C939" s="10" t="s">
        <v>1590</v>
      </c>
      <c r="D939" s="10" t="s">
        <v>1709</v>
      </c>
      <c r="E939" s="11"/>
      <c r="F939" s="10" t="s">
        <v>1709</v>
      </c>
      <c r="G939" s="11"/>
      <c r="H939" s="55" t="s">
        <v>1709</v>
      </c>
    </row>
    <row r="940" spans="2:8" ht="12.75">
      <c r="B940" s="9" t="s">
        <v>653</v>
      </c>
      <c r="C940" s="10" t="s">
        <v>1247</v>
      </c>
      <c r="D940" s="10" t="s">
        <v>1717</v>
      </c>
      <c r="E940" s="11">
        <v>0.08870116156282999</v>
      </c>
      <c r="F940" s="10" t="s">
        <v>2212</v>
      </c>
      <c r="G940" s="11">
        <v>0.14044350580781415</v>
      </c>
      <c r="H940" s="55" t="s">
        <v>873</v>
      </c>
    </row>
    <row r="941" spans="2:8" ht="12.75">
      <c r="B941" s="9" t="s">
        <v>299</v>
      </c>
      <c r="C941" s="10" t="s">
        <v>1560</v>
      </c>
      <c r="D941" s="10" t="s">
        <v>1709</v>
      </c>
      <c r="E941" s="11"/>
      <c r="F941" s="10" t="s">
        <v>1709</v>
      </c>
      <c r="G941" s="11"/>
      <c r="H941" s="55" t="s">
        <v>1709</v>
      </c>
    </row>
    <row r="942" spans="2:8" ht="12.75">
      <c r="B942" s="9" t="s">
        <v>300</v>
      </c>
      <c r="C942" s="10" t="s">
        <v>1599</v>
      </c>
      <c r="D942" s="10" t="s">
        <v>1709</v>
      </c>
      <c r="E942" s="11"/>
      <c r="F942" s="10" t="s">
        <v>1709</v>
      </c>
      <c r="G942" s="11"/>
      <c r="H942" s="55" t="s">
        <v>1709</v>
      </c>
    </row>
    <row r="943" spans="2:8" ht="12.75">
      <c r="B943" s="9" t="s">
        <v>1364</v>
      </c>
      <c r="C943" s="10" t="s">
        <v>1599</v>
      </c>
      <c r="D943" s="10" t="s">
        <v>1709</v>
      </c>
      <c r="E943" s="11"/>
      <c r="F943" s="10" t="s">
        <v>1709</v>
      </c>
      <c r="G943" s="11"/>
      <c r="H943" s="55" t="s">
        <v>1709</v>
      </c>
    </row>
    <row r="944" spans="2:8" ht="12.75">
      <c r="B944" s="9" t="s">
        <v>2289</v>
      </c>
      <c r="C944" s="10" t="s">
        <v>1557</v>
      </c>
      <c r="D944" s="10" t="s">
        <v>1709</v>
      </c>
      <c r="E944" s="11"/>
      <c r="F944" s="10" t="s">
        <v>1709</v>
      </c>
      <c r="G944" s="11"/>
      <c r="H944" s="55" t="s">
        <v>1709</v>
      </c>
    </row>
    <row r="945" spans="2:8" ht="12.75">
      <c r="B945" s="9" t="s">
        <v>301</v>
      </c>
      <c r="C945" s="10" t="s">
        <v>1723</v>
      </c>
      <c r="D945" s="10" t="s">
        <v>1619</v>
      </c>
      <c r="E945" s="11">
        <v>0.11864406779661017</v>
      </c>
      <c r="F945" s="10" t="s">
        <v>1613</v>
      </c>
      <c r="G945" s="11">
        <v>0.03389830508474576</v>
      </c>
      <c r="H945" s="55" t="s">
        <v>1767</v>
      </c>
    </row>
    <row r="946" spans="2:8" ht="12.75">
      <c r="B946" s="9" t="s">
        <v>1187</v>
      </c>
      <c r="C946" s="10" t="s">
        <v>1613</v>
      </c>
      <c r="D946" s="10" t="s">
        <v>1709</v>
      </c>
      <c r="E946" s="11"/>
      <c r="F946" s="10" t="s">
        <v>1709</v>
      </c>
      <c r="G946" s="11"/>
      <c r="H946" s="55" t="s">
        <v>1709</v>
      </c>
    </row>
    <row r="947" spans="2:8" ht="12.75">
      <c r="B947" s="9" t="s">
        <v>2006</v>
      </c>
      <c r="C947" s="10" t="s">
        <v>1619</v>
      </c>
      <c r="D947" s="10" t="s">
        <v>1709</v>
      </c>
      <c r="E947" s="11"/>
      <c r="F947" s="10" t="s">
        <v>1709</v>
      </c>
      <c r="G947" s="11"/>
      <c r="H947" s="55" t="s">
        <v>1709</v>
      </c>
    </row>
    <row r="948" spans="2:8" ht="12.75">
      <c r="B948" s="9" t="s">
        <v>302</v>
      </c>
      <c r="C948" s="10" t="s">
        <v>1620</v>
      </c>
      <c r="D948" s="10" t="s">
        <v>1709</v>
      </c>
      <c r="E948" s="11"/>
      <c r="F948" s="10" t="s">
        <v>1709</v>
      </c>
      <c r="G948" s="11"/>
      <c r="H948" s="55" t="s">
        <v>1709</v>
      </c>
    </row>
    <row r="949" spans="2:8" ht="12.75">
      <c r="B949" s="9" t="s">
        <v>303</v>
      </c>
      <c r="C949" s="10" t="s">
        <v>1692</v>
      </c>
      <c r="D949" s="10" t="s">
        <v>1574</v>
      </c>
      <c r="E949" s="11">
        <v>0.1</v>
      </c>
      <c r="F949" s="10" t="s">
        <v>1574</v>
      </c>
      <c r="G949" s="11">
        <v>0.1</v>
      </c>
      <c r="H949" s="55" t="s">
        <v>1303</v>
      </c>
    </row>
    <row r="950" spans="2:8" ht="12.75">
      <c r="B950" s="9" t="s">
        <v>1413</v>
      </c>
      <c r="C950" s="10" t="s">
        <v>1613</v>
      </c>
      <c r="D950" s="10" t="s">
        <v>1709</v>
      </c>
      <c r="E950" s="11"/>
      <c r="F950" s="10" t="s">
        <v>1709</v>
      </c>
      <c r="G950" s="11"/>
      <c r="H950" s="55" t="s">
        <v>1709</v>
      </c>
    </row>
    <row r="951" spans="2:8" ht="12.75">
      <c r="B951" s="9" t="s">
        <v>304</v>
      </c>
      <c r="C951" s="10" t="s">
        <v>1620</v>
      </c>
      <c r="D951" s="10" t="s">
        <v>1709</v>
      </c>
      <c r="E951" s="11"/>
      <c r="F951" s="10" t="s">
        <v>1709</v>
      </c>
      <c r="G951" s="11"/>
      <c r="H951" s="55" t="s">
        <v>1709</v>
      </c>
    </row>
    <row r="952" spans="2:8" ht="12.75">
      <c r="B952" s="9" t="s">
        <v>976</v>
      </c>
      <c r="C952" s="10" t="s">
        <v>1620</v>
      </c>
      <c r="D952" s="10" t="s">
        <v>1709</v>
      </c>
      <c r="E952" s="11"/>
      <c r="F952" s="10" t="s">
        <v>1709</v>
      </c>
      <c r="G952" s="11"/>
      <c r="H952" s="55" t="s">
        <v>1709</v>
      </c>
    </row>
    <row r="953" spans="2:8" ht="12.75">
      <c r="B953" s="9" t="s">
        <v>305</v>
      </c>
      <c r="C953" s="10" t="s">
        <v>1778</v>
      </c>
      <c r="D953" s="10" t="s">
        <v>1553</v>
      </c>
      <c r="E953" s="11">
        <v>0.08823529411764706</v>
      </c>
      <c r="F953" s="10" t="s">
        <v>1691</v>
      </c>
      <c r="G953" s="11">
        <v>0.05392156862745098</v>
      </c>
      <c r="H953" s="55" t="s">
        <v>2236</v>
      </c>
    </row>
    <row r="954" spans="2:8" ht="12.75">
      <c r="B954" s="9" t="s">
        <v>306</v>
      </c>
      <c r="C954" s="10" t="s">
        <v>1706</v>
      </c>
      <c r="D954" s="10" t="s">
        <v>1620</v>
      </c>
      <c r="E954" s="11">
        <v>0.3157894736842105</v>
      </c>
      <c r="F954" s="10" t="s">
        <v>1613</v>
      </c>
      <c r="G954" s="11">
        <v>0.05263157894736842</v>
      </c>
      <c r="H954" s="55" t="s">
        <v>2280</v>
      </c>
    </row>
    <row r="955" spans="2:8" ht="12.75">
      <c r="B955" s="9" t="s">
        <v>1172</v>
      </c>
      <c r="C955" s="10" t="s">
        <v>1553</v>
      </c>
      <c r="D955" s="10" t="s">
        <v>1709</v>
      </c>
      <c r="E955" s="11"/>
      <c r="F955" s="10" t="s">
        <v>1709</v>
      </c>
      <c r="G955" s="11"/>
      <c r="H955" s="55" t="s">
        <v>1709</v>
      </c>
    </row>
    <row r="956" spans="2:8" ht="12.75">
      <c r="B956" s="9" t="s">
        <v>1086</v>
      </c>
      <c r="C956" s="10" t="s">
        <v>1692</v>
      </c>
      <c r="D956" s="10" t="s">
        <v>1709</v>
      </c>
      <c r="E956" s="11"/>
      <c r="F956" s="10" t="s">
        <v>1709</v>
      </c>
      <c r="G956" s="11"/>
      <c r="H956" s="55" t="s">
        <v>1709</v>
      </c>
    </row>
    <row r="957" spans="2:8" ht="12.75">
      <c r="B957" s="9" t="s">
        <v>442</v>
      </c>
      <c r="C957" s="10" t="s">
        <v>1846</v>
      </c>
      <c r="D957" s="10" t="s">
        <v>1598</v>
      </c>
      <c r="E957" s="11">
        <v>0.08035714285714286</v>
      </c>
      <c r="F957" s="10" t="s">
        <v>1554</v>
      </c>
      <c r="G957" s="11">
        <v>0</v>
      </c>
      <c r="H957" s="55" t="s">
        <v>1210</v>
      </c>
    </row>
    <row r="958" spans="2:8" ht="12.75">
      <c r="B958" s="9" t="s">
        <v>307</v>
      </c>
      <c r="C958" s="10" t="s">
        <v>1602</v>
      </c>
      <c r="D958" s="10" t="s">
        <v>1609</v>
      </c>
      <c r="E958" s="11">
        <v>0.13636363636363635</v>
      </c>
      <c r="F958" s="10" t="s">
        <v>1609</v>
      </c>
      <c r="G958" s="11">
        <v>0.13636363636363635</v>
      </c>
      <c r="H958" s="55" t="s">
        <v>1907</v>
      </c>
    </row>
    <row r="959" spans="2:8" ht="12.75">
      <c r="B959" s="9" t="s">
        <v>2274</v>
      </c>
      <c r="C959" s="10" t="s">
        <v>1691</v>
      </c>
      <c r="D959" s="10" t="s">
        <v>1574</v>
      </c>
      <c r="E959" s="11">
        <v>0.09090909090909091</v>
      </c>
      <c r="F959" s="10" t="s">
        <v>1554</v>
      </c>
      <c r="G959" s="11">
        <v>0</v>
      </c>
      <c r="H959" s="55" t="s">
        <v>2384</v>
      </c>
    </row>
    <row r="960" spans="2:8" ht="12.75">
      <c r="B960" s="9" t="s">
        <v>451</v>
      </c>
      <c r="C960" s="10" t="s">
        <v>1609</v>
      </c>
      <c r="D960" s="10" t="s">
        <v>1709</v>
      </c>
      <c r="E960" s="11"/>
      <c r="F960" s="10" t="s">
        <v>1709</v>
      </c>
      <c r="G960" s="11"/>
      <c r="H960" s="55" t="s">
        <v>1709</v>
      </c>
    </row>
    <row r="961" spans="2:8" ht="12.75">
      <c r="B961" s="9" t="s">
        <v>1204</v>
      </c>
      <c r="C961" s="10" t="s">
        <v>1600</v>
      </c>
      <c r="D961" s="10" t="s">
        <v>1613</v>
      </c>
      <c r="E961" s="11">
        <v>0.15384615384615385</v>
      </c>
      <c r="F961" s="10" t="s">
        <v>1574</v>
      </c>
      <c r="G961" s="11">
        <v>0.07692307692307693</v>
      </c>
      <c r="H961" s="55" t="s">
        <v>1732</v>
      </c>
    </row>
    <row r="962" spans="2:8" ht="12.75">
      <c r="B962" s="9" t="s">
        <v>308</v>
      </c>
      <c r="C962" s="10" t="s">
        <v>1619</v>
      </c>
      <c r="D962" s="10" t="s">
        <v>1709</v>
      </c>
      <c r="E962" s="11"/>
      <c r="F962" s="10" t="s">
        <v>1709</v>
      </c>
      <c r="G962" s="11"/>
      <c r="H962" s="55" t="s">
        <v>1709</v>
      </c>
    </row>
    <row r="963" spans="2:8" ht="12.75">
      <c r="B963" s="9" t="s">
        <v>424</v>
      </c>
      <c r="C963" s="10" t="s">
        <v>1613</v>
      </c>
      <c r="D963" s="10" t="s">
        <v>1709</v>
      </c>
      <c r="E963" s="11"/>
      <c r="F963" s="10" t="s">
        <v>1709</v>
      </c>
      <c r="G963" s="11"/>
      <c r="H963" s="55" t="s">
        <v>1709</v>
      </c>
    </row>
    <row r="964" spans="2:8" ht="12.75">
      <c r="B964" s="9" t="s">
        <v>481</v>
      </c>
      <c r="C964" s="10" t="s">
        <v>1609</v>
      </c>
      <c r="D964" s="10" t="s">
        <v>1709</v>
      </c>
      <c r="E964" s="11"/>
      <c r="F964" s="10" t="s">
        <v>1709</v>
      </c>
      <c r="G964" s="11"/>
      <c r="H964" s="55" t="s">
        <v>1709</v>
      </c>
    </row>
    <row r="965" spans="2:8" ht="12.75">
      <c r="B965" s="9" t="s">
        <v>309</v>
      </c>
      <c r="C965" s="10" t="s">
        <v>1613</v>
      </c>
      <c r="D965" s="10" t="s">
        <v>1709</v>
      </c>
      <c r="E965" s="11"/>
      <c r="F965" s="10" t="s">
        <v>1709</v>
      </c>
      <c r="G965" s="11"/>
      <c r="H965" s="55" t="s">
        <v>1709</v>
      </c>
    </row>
    <row r="966" spans="2:8" ht="12.75">
      <c r="B966" s="9" t="s">
        <v>207</v>
      </c>
      <c r="C966" s="10" t="s">
        <v>1848</v>
      </c>
      <c r="D966" s="10" t="s">
        <v>1584</v>
      </c>
      <c r="E966" s="11">
        <v>0.14354066985645933</v>
      </c>
      <c r="F966" s="10" t="s">
        <v>1600</v>
      </c>
      <c r="G966" s="11">
        <v>0.06220095693779904</v>
      </c>
      <c r="H966" s="55" t="s">
        <v>1804</v>
      </c>
    </row>
    <row r="967" spans="2:8" ht="12.75">
      <c r="B967" s="9" t="s">
        <v>505</v>
      </c>
      <c r="C967" s="10" t="s">
        <v>1864</v>
      </c>
      <c r="D967" s="10" t="s">
        <v>1590</v>
      </c>
      <c r="E967" s="11">
        <v>0.15</v>
      </c>
      <c r="F967" s="10" t="s">
        <v>1554</v>
      </c>
      <c r="G967" s="11">
        <v>0</v>
      </c>
      <c r="H967" s="55" t="s">
        <v>2206</v>
      </c>
    </row>
    <row r="968" spans="2:8" ht="12.75">
      <c r="B968" s="9" t="s">
        <v>310</v>
      </c>
      <c r="C968" s="10" t="s">
        <v>1864</v>
      </c>
      <c r="D968" s="10" t="s">
        <v>1590</v>
      </c>
      <c r="E968" s="11">
        <v>0.15</v>
      </c>
      <c r="F968" s="10" t="s">
        <v>1560</v>
      </c>
      <c r="G968" s="11">
        <v>0.1</v>
      </c>
      <c r="H968" s="55" t="s">
        <v>1937</v>
      </c>
    </row>
    <row r="969" spans="2:8" ht="12.75">
      <c r="B969" s="9" t="s">
        <v>1121</v>
      </c>
      <c r="C969" s="10" t="s">
        <v>1641</v>
      </c>
      <c r="D969" s="10" t="s">
        <v>1709</v>
      </c>
      <c r="E969" s="11"/>
      <c r="F969" s="10" t="s">
        <v>1709</v>
      </c>
      <c r="G969" s="11"/>
      <c r="H969" s="55" t="s">
        <v>1709</v>
      </c>
    </row>
    <row r="970" spans="2:8" ht="12.75">
      <c r="B970" s="9" t="s">
        <v>440</v>
      </c>
      <c r="C970" s="10" t="s">
        <v>1557</v>
      </c>
      <c r="D970" s="10" t="s">
        <v>1613</v>
      </c>
      <c r="E970" s="11">
        <v>0.14285714285714285</v>
      </c>
      <c r="F970" s="10" t="s">
        <v>1613</v>
      </c>
      <c r="G970" s="11">
        <v>0.14285714285714285</v>
      </c>
      <c r="H970" s="55" t="s">
        <v>1732</v>
      </c>
    </row>
    <row r="971" spans="2:8" ht="12.75">
      <c r="B971" s="9" t="s">
        <v>1525</v>
      </c>
      <c r="C971" s="10" t="s">
        <v>1613</v>
      </c>
      <c r="D971" s="10" t="s">
        <v>1709</v>
      </c>
      <c r="E971" s="11"/>
      <c r="F971" s="10" t="s">
        <v>1709</v>
      </c>
      <c r="G971" s="11"/>
      <c r="H971" s="55" t="s">
        <v>1709</v>
      </c>
    </row>
    <row r="972" spans="2:8" ht="12.75">
      <c r="B972" s="9" t="s">
        <v>2187</v>
      </c>
      <c r="C972" s="10" t="s">
        <v>1600</v>
      </c>
      <c r="D972" s="10" t="s">
        <v>1709</v>
      </c>
      <c r="E972" s="11"/>
      <c r="F972" s="10" t="s">
        <v>1709</v>
      </c>
      <c r="G972" s="11"/>
      <c r="H972" s="55" t="s">
        <v>1709</v>
      </c>
    </row>
    <row r="973" spans="2:8" ht="12.75">
      <c r="B973" s="9" t="s">
        <v>972</v>
      </c>
      <c r="C973" s="10" t="s">
        <v>1598</v>
      </c>
      <c r="D973" s="10" t="s">
        <v>1709</v>
      </c>
      <c r="E973" s="11"/>
      <c r="F973" s="10" t="s">
        <v>1709</v>
      </c>
      <c r="G973" s="11"/>
      <c r="H973" s="55" t="s">
        <v>1709</v>
      </c>
    </row>
    <row r="974" spans="2:8" ht="12.75">
      <c r="B974" s="9" t="s">
        <v>311</v>
      </c>
      <c r="C974" s="10" t="s">
        <v>1573</v>
      </c>
      <c r="D974" s="10" t="s">
        <v>1619</v>
      </c>
      <c r="E974" s="11">
        <v>0.1346153846153846</v>
      </c>
      <c r="F974" s="10" t="s">
        <v>1599</v>
      </c>
      <c r="G974" s="11">
        <v>0.09615384615384616</v>
      </c>
      <c r="H974" s="55" t="s">
        <v>673</v>
      </c>
    </row>
    <row r="975" spans="2:8" ht="12.75">
      <c r="B975" s="9" t="s">
        <v>1920</v>
      </c>
      <c r="C975" s="10" t="s">
        <v>1791</v>
      </c>
      <c r="D975" s="10" t="s">
        <v>1584</v>
      </c>
      <c r="E975" s="11">
        <v>0.10033444816053512</v>
      </c>
      <c r="F975" s="10" t="s">
        <v>1697</v>
      </c>
      <c r="G975" s="11">
        <v>0.07023411371237458</v>
      </c>
      <c r="H975" s="55" t="s">
        <v>1137</v>
      </c>
    </row>
    <row r="976" spans="2:8" ht="12.75">
      <c r="B976" s="9" t="s">
        <v>1920</v>
      </c>
      <c r="C976" s="10" t="s">
        <v>1859</v>
      </c>
      <c r="D976" s="10" t="s">
        <v>1707</v>
      </c>
      <c r="E976" s="11">
        <v>0.15337423312883436</v>
      </c>
      <c r="F976" s="10" t="s">
        <v>1697</v>
      </c>
      <c r="G976" s="11">
        <v>0.12883435582822086</v>
      </c>
      <c r="H976" s="55" t="s">
        <v>1601</v>
      </c>
    </row>
    <row r="977" spans="2:8" ht="12.75">
      <c r="B977" s="9" t="s">
        <v>1920</v>
      </c>
      <c r="C977" s="10" t="s">
        <v>1598</v>
      </c>
      <c r="D977" s="10" t="s">
        <v>1709</v>
      </c>
      <c r="E977" s="11"/>
      <c r="F977" s="10" t="s">
        <v>1709</v>
      </c>
      <c r="G977" s="11"/>
      <c r="H977" s="55" t="s">
        <v>1709</v>
      </c>
    </row>
    <row r="978" spans="2:8" ht="12.75">
      <c r="B978" s="9" t="s">
        <v>1405</v>
      </c>
      <c r="C978" s="10" t="s">
        <v>1598</v>
      </c>
      <c r="D978" s="10" t="s">
        <v>1709</v>
      </c>
      <c r="E978" s="11"/>
      <c r="F978" s="10" t="s">
        <v>1709</v>
      </c>
      <c r="G978" s="11"/>
      <c r="H978" s="55" t="s">
        <v>1709</v>
      </c>
    </row>
    <row r="979" spans="2:8" ht="12.75">
      <c r="B979" s="9" t="s">
        <v>571</v>
      </c>
      <c r="C979" s="10" t="s">
        <v>1697</v>
      </c>
      <c r="D979" s="10" t="s">
        <v>1574</v>
      </c>
      <c r="E979" s="11">
        <v>0.047619047619047616</v>
      </c>
      <c r="F979" s="10" t="s">
        <v>1554</v>
      </c>
      <c r="G979" s="11">
        <v>0</v>
      </c>
      <c r="H979" s="55" t="s">
        <v>1113</v>
      </c>
    </row>
    <row r="980" spans="2:8" ht="12.75">
      <c r="B980" s="9" t="s">
        <v>1299</v>
      </c>
      <c r="C980" s="10" t="s">
        <v>1887</v>
      </c>
      <c r="D980" s="10" t="s">
        <v>1587</v>
      </c>
      <c r="E980" s="11">
        <v>0.2713178294573643</v>
      </c>
      <c r="F980" s="10" t="s">
        <v>1557</v>
      </c>
      <c r="G980" s="11">
        <v>0.10852713178294573</v>
      </c>
      <c r="H980" s="55" t="s">
        <v>1238</v>
      </c>
    </row>
    <row r="981" spans="2:8" ht="12.75">
      <c r="B981" s="9" t="s">
        <v>312</v>
      </c>
      <c r="C981" s="10" t="s">
        <v>1692</v>
      </c>
      <c r="D981" s="10" t="s">
        <v>1709</v>
      </c>
      <c r="E981" s="11"/>
      <c r="F981" s="10" t="s">
        <v>1709</v>
      </c>
      <c r="G981" s="11"/>
      <c r="H981" s="55" t="s">
        <v>1709</v>
      </c>
    </row>
    <row r="982" spans="2:8" ht="12.75">
      <c r="B982" s="9" t="s">
        <v>313</v>
      </c>
      <c r="C982" s="10" t="s">
        <v>1795</v>
      </c>
      <c r="D982" s="10" t="s">
        <v>1689</v>
      </c>
      <c r="E982" s="11">
        <v>0.1036036036036036</v>
      </c>
      <c r="F982" s="10" t="s">
        <v>1560</v>
      </c>
      <c r="G982" s="11">
        <v>0.018018018018018018</v>
      </c>
      <c r="H982" s="55" t="s">
        <v>2280</v>
      </c>
    </row>
    <row r="983" spans="2:8" ht="12.75">
      <c r="B983" s="9" t="s">
        <v>2171</v>
      </c>
      <c r="C983" s="10" t="s">
        <v>1560</v>
      </c>
      <c r="D983" s="10" t="s">
        <v>1709</v>
      </c>
      <c r="E983" s="11"/>
      <c r="F983" s="10" t="s">
        <v>1709</v>
      </c>
      <c r="G983" s="11"/>
      <c r="H983" s="55" t="s">
        <v>1709</v>
      </c>
    </row>
    <row r="984" spans="2:8" ht="12.75">
      <c r="B984" s="9" t="s">
        <v>314</v>
      </c>
      <c r="C984" s="10" t="s">
        <v>2120</v>
      </c>
      <c r="D984" s="10" t="s">
        <v>1583</v>
      </c>
      <c r="E984" s="11">
        <v>0.16071428571428573</v>
      </c>
      <c r="F984" s="10" t="s">
        <v>1598</v>
      </c>
      <c r="G984" s="11">
        <v>0.026785714285714284</v>
      </c>
      <c r="H984" s="55" t="s">
        <v>1310</v>
      </c>
    </row>
    <row r="985" spans="2:8" ht="12.75">
      <c r="B985" s="9" t="s">
        <v>441</v>
      </c>
      <c r="C985" s="10" t="s">
        <v>1590</v>
      </c>
      <c r="D985" s="10" t="s">
        <v>1709</v>
      </c>
      <c r="E985" s="11"/>
      <c r="F985" s="10" t="s">
        <v>1709</v>
      </c>
      <c r="G985" s="11"/>
      <c r="H985" s="55" t="s">
        <v>1709</v>
      </c>
    </row>
    <row r="986" spans="2:8" ht="12.75">
      <c r="B986" s="9" t="s">
        <v>315</v>
      </c>
      <c r="C986" s="10" t="s">
        <v>1771</v>
      </c>
      <c r="D986" s="10" t="s">
        <v>1620</v>
      </c>
      <c r="E986" s="11">
        <v>0.09230769230769231</v>
      </c>
      <c r="F986" s="10" t="s">
        <v>1707</v>
      </c>
      <c r="G986" s="11">
        <v>0.19230769230769232</v>
      </c>
      <c r="H986" s="55" t="s">
        <v>1746</v>
      </c>
    </row>
    <row r="987" spans="2:8" ht="12.75">
      <c r="B987" s="9" t="s">
        <v>316</v>
      </c>
      <c r="C987" s="10" t="s">
        <v>1613</v>
      </c>
      <c r="D987" s="10" t="s">
        <v>1709</v>
      </c>
      <c r="E987" s="11"/>
      <c r="F987" s="10" t="s">
        <v>1709</v>
      </c>
      <c r="G987" s="11"/>
      <c r="H987" s="55" t="s">
        <v>1709</v>
      </c>
    </row>
    <row r="988" spans="2:8" ht="12.75">
      <c r="B988" s="9" t="s">
        <v>317</v>
      </c>
      <c r="C988" s="10" t="s">
        <v>1791</v>
      </c>
      <c r="D988" s="10" t="s">
        <v>1589</v>
      </c>
      <c r="E988" s="11">
        <v>0.06354515050167224</v>
      </c>
      <c r="F988" s="10" t="s">
        <v>1560</v>
      </c>
      <c r="G988" s="11">
        <v>0.013377926421404682</v>
      </c>
      <c r="H988" s="55" t="s">
        <v>2217</v>
      </c>
    </row>
    <row r="989" spans="2:8" ht="12.75">
      <c r="B989" s="9" t="s">
        <v>318</v>
      </c>
      <c r="C989" s="10" t="s">
        <v>1590</v>
      </c>
      <c r="D989" s="10" t="s">
        <v>1709</v>
      </c>
      <c r="E989" s="11"/>
      <c r="F989" s="10" t="s">
        <v>1709</v>
      </c>
      <c r="G989" s="11"/>
      <c r="H989" s="55" t="s">
        <v>1709</v>
      </c>
    </row>
    <row r="990" spans="2:8" ht="12.75">
      <c r="B990" s="9" t="s">
        <v>2148</v>
      </c>
      <c r="C990" s="10" t="s">
        <v>1691</v>
      </c>
      <c r="D990" s="10" t="s">
        <v>1574</v>
      </c>
      <c r="E990" s="11">
        <v>0.09090909090909091</v>
      </c>
      <c r="F990" s="10" t="s">
        <v>1554</v>
      </c>
      <c r="G990" s="11">
        <v>0</v>
      </c>
      <c r="H990" s="55" t="s">
        <v>2218</v>
      </c>
    </row>
    <row r="991" spans="2:8" ht="12.75">
      <c r="B991" s="9" t="s">
        <v>1481</v>
      </c>
      <c r="C991" s="10" t="s">
        <v>1620</v>
      </c>
      <c r="D991" s="10" t="s">
        <v>1709</v>
      </c>
      <c r="E991" s="11"/>
      <c r="F991" s="10" t="s">
        <v>1709</v>
      </c>
      <c r="G991" s="11"/>
      <c r="H991" s="55" t="s">
        <v>1709</v>
      </c>
    </row>
    <row r="992" spans="2:8" ht="12.75">
      <c r="B992" s="9" t="s">
        <v>443</v>
      </c>
      <c r="C992" s="10" t="s">
        <v>1609</v>
      </c>
      <c r="D992" s="10" t="s">
        <v>1709</v>
      </c>
      <c r="E992" s="11"/>
      <c r="F992" s="10" t="s">
        <v>1709</v>
      </c>
      <c r="G992" s="11"/>
      <c r="H992" s="55" t="s">
        <v>1709</v>
      </c>
    </row>
    <row r="993" spans="2:8" ht="12.75">
      <c r="B993" s="9" t="s">
        <v>894</v>
      </c>
      <c r="C993" s="10" t="s">
        <v>2120</v>
      </c>
      <c r="D993" s="10" t="s">
        <v>1615</v>
      </c>
      <c r="E993" s="11">
        <v>0.13988095238095238</v>
      </c>
      <c r="F993" s="10" t="s">
        <v>1691</v>
      </c>
      <c r="G993" s="11">
        <v>0.03273809523809524</v>
      </c>
      <c r="H993" s="55" t="s">
        <v>1751</v>
      </c>
    </row>
    <row r="994" spans="2:8" ht="12.75">
      <c r="B994" s="9" t="s">
        <v>483</v>
      </c>
      <c r="C994" s="10" t="s">
        <v>1619</v>
      </c>
      <c r="D994" s="10" t="s">
        <v>1709</v>
      </c>
      <c r="E994" s="11"/>
      <c r="F994" s="10" t="s">
        <v>1709</v>
      </c>
      <c r="G994" s="11"/>
      <c r="H994" s="55" t="s">
        <v>1709</v>
      </c>
    </row>
    <row r="995" spans="2:8" ht="12.75">
      <c r="B995" s="9" t="s">
        <v>1162</v>
      </c>
      <c r="C995" s="10" t="s">
        <v>1599</v>
      </c>
      <c r="D995" s="10" t="s">
        <v>1709</v>
      </c>
      <c r="E995" s="11"/>
      <c r="F995" s="10" t="s">
        <v>1709</v>
      </c>
      <c r="G995" s="11"/>
      <c r="H995" s="55" t="s">
        <v>1709</v>
      </c>
    </row>
    <row r="996" spans="2:8" ht="12.75">
      <c r="B996" s="9" t="s">
        <v>319</v>
      </c>
      <c r="C996" s="10" t="s">
        <v>1578</v>
      </c>
      <c r="D996" s="10" t="s">
        <v>1560</v>
      </c>
      <c r="E996" s="11">
        <v>0.26666666666666666</v>
      </c>
      <c r="F996" s="10" t="s">
        <v>1554</v>
      </c>
      <c r="G996" s="11">
        <v>0</v>
      </c>
      <c r="H996" s="55" t="s">
        <v>1847</v>
      </c>
    </row>
    <row r="997" spans="2:8" ht="12.75">
      <c r="B997" s="9" t="s">
        <v>1534</v>
      </c>
      <c r="C997" s="10" t="s">
        <v>2042</v>
      </c>
      <c r="D997" s="10" t="s">
        <v>1571</v>
      </c>
      <c r="E997" s="11">
        <v>0.20657276995305165</v>
      </c>
      <c r="F997" s="10" t="s">
        <v>1590</v>
      </c>
      <c r="G997" s="11">
        <v>0.028169014084507043</v>
      </c>
      <c r="H997" s="55" t="s">
        <v>2308</v>
      </c>
    </row>
    <row r="998" spans="2:8" ht="12.75">
      <c r="B998" s="9" t="s">
        <v>2387</v>
      </c>
      <c r="C998" s="10" t="s">
        <v>1599</v>
      </c>
      <c r="D998" s="10" t="s">
        <v>1709</v>
      </c>
      <c r="E998" s="11"/>
      <c r="F998" s="10" t="s">
        <v>1709</v>
      </c>
      <c r="G998" s="11"/>
      <c r="H998" s="55" t="s">
        <v>1709</v>
      </c>
    </row>
    <row r="999" spans="2:8" ht="12.75">
      <c r="B999" s="9" t="s">
        <v>444</v>
      </c>
      <c r="C999" s="10" t="s">
        <v>1706</v>
      </c>
      <c r="D999" s="10" t="s">
        <v>1590</v>
      </c>
      <c r="E999" s="11">
        <v>0.15789473684210525</v>
      </c>
      <c r="F999" s="10" t="s">
        <v>1613</v>
      </c>
      <c r="G999" s="11">
        <v>0.05263157894736842</v>
      </c>
      <c r="H999" s="55" t="s">
        <v>2128</v>
      </c>
    </row>
    <row r="1000" spans="2:8" ht="12.75">
      <c r="B1000" s="9" t="s">
        <v>244</v>
      </c>
      <c r="C1000" s="10" t="s">
        <v>1572</v>
      </c>
      <c r="D1000" s="10" t="s">
        <v>1560</v>
      </c>
      <c r="E1000" s="11">
        <v>0.12121212121212122</v>
      </c>
      <c r="F1000" s="10" t="s">
        <v>1574</v>
      </c>
      <c r="G1000" s="11">
        <v>0.030303030303030304</v>
      </c>
      <c r="H1000" s="55" t="s">
        <v>1275</v>
      </c>
    </row>
    <row r="1001" spans="2:8" ht="12.75">
      <c r="B1001" s="9" t="s">
        <v>877</v>
      </c>
      <c r="C1001" s="10" t="s">
        <v>1598</v>
      </c>
      <c r="D1001" s="10" t="s">
        <v>1574</v>
      </c>
      <c r="E1001" s="11">
        <v>0.1111111111111111</v>
      </c>
      <c r="F1001" s="10" t="s">
        <v>1554</v>
      </c>
      <c r="G1001" s="11">
        <v>0</v>
      </c>
      <c r="H1001" s="55" t="s">
        <v>1309</v>
      </c>
    </row>
    <row r="1002" spans="2:8" ht="12.75">
      <c r="B1002" s="9" t="s">
        <v>683</v>
      </c>
      <c r="C1002" s="10" t="s">
        <v>2076</v>
      </c>
      <c r="D1002" s="10" t="s">
        <v>1616</v>
      </c>
      <c r="E1002" s="11">
        <v>0.10975609756097561</v>
      </c>
      <c r="F1002" s="10" t="s">
        <v>1576</v>
      </c>
      <c r="G1002" s="11">
        <v>0.12601626016260162</v>
      </c>
      <c r="H1002" s="55" t="s">
        <v>2055</v>
      </c>
    </row>
    <row r="1003" spans="2:8" ht="12.75">
      <c r="B1003" s="9" t="s">
        <v>1849</v>
      </c>
      <c r="C1003" s="10" t="s">
        <v>1721</v>
      </c>
      <c r="D1003" s="10" t="s">
        <v>1725</v>
      </c>
      <c r="E1003" s="11">
        <v>0.17346938775510204</v>
      </c>
      <c r="F1003" s="10" t="s">
        <v>1613</v>
      </c>
      <c r="G1003" s="11">
        <v>0.02040816326530612</v>
      </c>
      <c r="H1003" s="55" t="s">
        <v>1738</v>
      </c>
    </row>
    <row r="1004" spans="2:8" ht="12.75">
      <c r="B1004" s="9" t="s">
        <v>464</v>
      </c>
      <c r="C1004" s="10" t="s">
        <v>1680</v>
      </c>
      <c r="D1004" s="10" t="s">
        <v>1577</v>
      </c>
      <c r="E1004" s="11">
        <v>0.13425925925925927</v>
      </c>
      <c r="F1004" s="10" t="s">
        <v>1697</v>
      </c>
      <c r="G1004" s="11">
        <v>0.09722222222222222</v>
      </c>
      <c r="H1004" s="55" t="s">
        <v>1758</v>
      </c>
    </row>
    <row r="1005" spans="2:8" ht="12.75">
      <c r="B1005" s="9" t="s">
        <v>320</v>
      </c>
      <c r="C1005" s="10" t="s">
        <v>1692</v>
      </c>
      <c r="D1005" s="10" t="s">
        <v>1709</v>
      </c>
      <c r="E1005" s="11"/>
      <c r="F1005" s="10" t="s">
        <v>1709</v>
      </c>
      <c r="G1005" s="11"/>
      <c r="H1005" s="55" t="s">
        <v>1709</v>
      </c>
    </row>
    <row r="1006" spans="2:8" ht="12.75">
      <c r="B1006" s="9" t="s">
        <v>445</v>
      </c>
      <c r="C1006" s="10" t="s">
        <v>1600</v>
      </c>
      <c r="D1006" s="10" t="s">
        <v>1709</v>
      </c>
      <c r="E1006" s="11"/>
      <c r="F1006" s="10" t="s">
        <v>1709</v>
      </c>
      <c r="G1006" s="11"/>
      <c r="H1006" s="55" t="s">
        <v>1709</v>
      </c>
    </row>
    <row r="1007" spans="2:8" ht="12.75">
      <c r="B1007" s="9" t="s">
        <v>321</v>
      </c>
      <c r="C1007" s="10" t="s">
        <v>1692</v>
      </c>
      <c r="D1007" s="10" t="s">
        <v>1709</v>
      </c>
      <c r="E1007" s="11"/>
      <c r="F1007" s="10" t="s">
        <v>1709</v>
      </c>
      <c r="G1007" s="11"/>
      <c r="H1007" s="55" t="s">
        <v>1709</v>
      </c>
    </row>
    <row r="1008" spans="2:8" ht="12.75">
      <c r="B1008" s="9" t="s">
        <v>322</v>
      </c>
      <c r="C1008" s="10" t="s">
        <v>2252</v>
      </c>
      <c r="D1008" s="10" t="s">
        <v>1697</v>
      </c>
      <c r="E1008" s="11">
        <v>0.0967741935483871</v>
      </c>
      <c r="F1008" s="10" t="s">
        <v>1613</v>
      </c>
      <c r="G1008" s="11">
        <v>0.009216589861751152</v>
      </c>
      <c r="H1008" s="55" t="s">
        <v>1252</v>
      </c>
    </row>
    <row r="1009" spans="2:8" ht="12.75">
      <c r="B1009" s="9" t="s">
        <v>1947</v>
      </c>
      <c r="C1009" s="10" t="s">
        <v>2364</v>
      </c>
      <c r="D1009" s="10" t="s">
        <v>1612</v>
      </c>
      <c r="E1009" s="11">
        <v>0.09788359788359788</v>
      </c>
      <c r="F1009" s="10" t="s">
        <v>1693</v>
      </c>
      <c r="G1009" s="11">
        <v>0.06878306878306878</v>
      </c>
      <c r="H1009" s="55" t="s">
        <v>2186</v>
      </c>
    </row>
    <row r="1010" spans="2:8" ht="12.75">
      <c r="B1010" s="9" t="s">
        <v>454</v>
      </c>
      <c r="C1010" s="10" t="s">
        <v>1590</v>
      </c>
      <c r="D1010" s="10" t="s">
        <v>1709</v>
      </c>
      <c r="E1010" s="11"/>
      <c r="F1010" s="10" t="s">
        <v>1709</v>
      </c>
      <c r="G1010" s="11"/>
      <c r="H1010" s="55" t="s">
        <v>1709</v>
      </c>
    </row>
    <row r="1011" spans="2:8" ht="12.75">
      <c r="B1011" s="9" t="s">
        <v>458</v>
      </c>
      <c r="C1011" s="10" t="s">
        <v>1897</v>
      </c>
      <c r="D1011" s="10" t="s">
        <v>1725</v>
      </c>
      <c r="E1011" s="11">
        <v>0.10059171597633136</v>
      </c>
      <c r="F1011" s="10" t="s">
        <v>1609</v>
      </c>
      <c r="G1011" s="11">
        <v>0.01775147928994083</v>
      </c>
      <c r="H1011" s="55" t="s">
        <v>1900</v>
      </c>
    </row>
    <row r="1012" spans="2:8" ht="12.75">
      <c r="B1012" s="9" t="s">
        <v>611</v>
      </c>
      <c r="C1012" s="10" t="s">
        <v>1574</v>
      </c>
      <c r="D1012" s="10" t="s">
        <v>1709</v>
      </c>
      <c r="E1012" s="11"/>
      <c r="F1012" s="10" t="s">
        <v>1709</v>
      </c>
      <c r="G1012" s="11"/>
      <c r="H1012" s="55" t="s">
        <v>1709</v>
      </c>
    </row>
    <row r="1013" spans="2:8" ht="12.75">
      <c r="B1013" s="9" t="s">
        <v>323</v>
      </c>
      <c r="C1013" s="10" t="s">
        <v>1915</v>
      </c>
      <c r="D1013" s="10" t="s">
        <v>1693</v>
      </c>
      <c r="E1013" s="11">
        <v>0.0959409594095941</v>
      </c>
      <c r="F1013" s="10" t="s">
        <v>1602</v>
      </c>
      <c r="G1013" s="11">
        <v>0.08118081180811808</v>
      </c>
      <c r="H1013" s="55" t="s">
        <v>1741</v>
      </c>
    </row>
    <row r="1014" spans="2:8" ht="12.75">
      <c r="B1014" s="9" t="s">
        <v>1199</v>
      </c>
      <c r="C1014" s="10" t="s">
        <v>1697</v>
      </c>
      <c r="D1014" s="10" t="s">
        <v>1613</v>
      </c>
      <c r="E1014" s="11">
        <v>0.09523809523809523</v>
      </c>
      <c r="F1014" s="10" t="s">
        <v>1613</v>
      </c>
      <c r="G1014" s="11">
        <v>0.09523809523809523</v>
      </c>
      <c r="H1014" s="55" t="s">
        <v>2355</v>
      </c>
    </row>
    <row r="1015" spans="2:8" ht="12.75">
      <c r="B1015" s="9" t="s">
        <v>966</v>
      </c>
      <c r="C1015" s="10" t="s">
        <v>1553</v>
      </c>
      <c r="D1015" s="10" t="s">
        <v>1574</v>
      </c>
      <c r="E1015" s="11">
        <v>0.05555555555555555</v>
      </c>
      <c r="F1015" s="10" t="s">
        <v>1574</v>
      </c>
      <c r="G1015" s="11">
        <v>0.05555555555555555</v>
      </c>
      <c r="H1015" s="55" t="s">
        <v>2186</v>
      </c>
    </row>
    <row r="1016" spans="2:8" ht="12.75">
      <c r="B1016" s="9" t="s">
        <v>977</v>
      </c>
      <c r="C1016" s="10" t="s">
        <v>1619</v>
      </c>
      <c r="D1016" s="10" t="s">
        <v>1709</v>
      </c>
      <c r="E1016" s="11"/>
      <c r="F1016" s="10" t="s">
        <v>1709</v>
      </c>
      <c r="G1016" s="11"/>
      <c r="H1016" s="55" t="s">
        <v>1709</v>
      </c>
    </row>
    <row r="1017" spans="2:8" ht="12.75">
      <c r="B1017" s="9" t="s">
        <v>1222</v>
      </c>
      <c r="C1017" s="10" t="s">
        <v>1619</v>
      </c>
      <c r="D1017" s="10" t="s">
        <v>1709</v>
      </c>
      <c r="E1017" s="11"/>
      <c r="F1017" s="10" t="s">
        <v>1709</v>
      </c>
      <c r="G1017" s="11"/>
      <c r="H1017" s="55" t="s">
        <v>1709</v>
      </c>
    </row>
    <row r="1018" spans="2:8" ht="12.75">
      <c r="B1018" s="9" t="s">
        <v>324</v>
      </c>
      <c r="C1018" s="10" t="s">
        <v>1666</v>
      </c>
      <c r="D1018" s="10" t="s">
        <v>1709</v>
      </c>
      <c r="E1018" s="11"/>
      <c r="F1018" s="10" t="s">
        <v>1709</v>
      </c>
      <c r="G1018" s="11"/>
      <c r="H1018" s="55" t="s">
        <v>1709</v>
      </c>
    </row>
    <row r="1019" spans="2:8" ht="12.75">
      <c r="B1019" s="9" t="s">
        <v>2140</v>
      </c>
      <c r="C1019" s="10" t="s">
        <v>1599</v>
      </c>
      <c r="D1019" s="10" t="s">
        <v>1709</v>
      </c>
      <c r="E1019" s="11"/>
      <c r="F1019" s="10" t="s">
        <v>1709</v>
      </c>
      <c r="G1019" s="11"/>
      <c r="H1019" s="55" t="s">
        <v>1709</v>
      </c>
    </row>
    <row r="1020" spans="2:8" ht="12.75">
      <c r="B1020" s="9" t="s">
        <v>325</v>
      </c>
      <c r="C1020" s="10" t="s">
        <v>1676</v>
      </c>
      <c r="D1020" s="10" t="s">
        <v>1600</v>
      </c>
      <c r="E1020" s="11">
        <v>0.15853658536585366</v>
      </c>
      <c r="F1020" s="10" t="s">
        <v>1613</v>
      </c>
      <c r="G1020" s="11">
        <v>0.024390243902439025</v>
      </c>
      <c r="H1020" s="55" t="s">
        <v>1277</v>
      </c>
    </row>
    <row r="1021" spans="2:8" ht="12.75">
      <c r="B1021" s="9" t="s">
        <v>1067</v>
      </c>
      <c r="C1021" s="10" t="s">
        <v>1693</v>
      </c>
      <c r="D1021" s="10" t="s">
        <v>1609</v>
      </c>
      <c r="E1021" s="11">
        <v>0.11538461538461539</v>
      </c>
      <c r="F1021" s="10" t="s">
        <v>1609</v>
      </c>
      <c r="G1021" s="11">
        <v>0.11538461538461539</v>
      </c>
      <c r="H1021" s="55" t="s">
        <v>1174</v>
      </c>
    </row>
    <row r="1022" spans="2:8" ht="12.75">
      <c r="B1022" s="9" t="s">
        <v>326</v>
      </c>
      <c r="C1022" s="10" t="s">
        <v>1641</v>
      </c>
      <c r="D1022" s="10" t="s">
        <v>1709</v>
      </c>
      <c r="E1022" s="11"/>
      <c r="F1022" s="10" t="s">
        <v>1709</v>
      </c>
      <c r="G1022" s="11"/>
      <c r="H1022" s="55" t="s">
        <v>1709</v>
      </c>
    </row>
    <row r="1023" spans="2:8" ht="12.75">
      <c r="B1023" s="9" t="s">
        <v>2350</v>
      </c>
      <c r="C1023" s="10" t="s">
        <v>1578</v>
      </c>
      <c r="D1023" s="10" t="s">
        <v>1574</v>
      </c>
      <c r="E1023" s="11">
        <v>0.06666666666666667</v>
      </c>
      <c r="F1023" s="10" t="s">
        <v>1613</v>
      </c>
      <c r="G1023" s="11">
        <v>0.13333333333333333</v>
      </c>
      <c r="H1023" s="55" t="s">
        <v>2355</v>
      </c>
    </row>
    <row r="1024" spans="2:8" ht="12.75">
      <c r="B1024" s="9" t="s">
        <v>446</v>
      </c>
      <c r="C1024" s="10" t="s">
        <v>1613</v>
      </c>
      <c r="D1024" s="10" t="s">
        <v>1709</v>
      </c>
      <c r="E1024" s="11"/>
      <c r="F1024" s="10" t="s">
        <v>1709</v>
      </c>
      <c r="G1024" s="11"/>
      <c r="H1024" s="55" t="s">
        <v>1709</v>
      </c>
    </row>
    <row r="1025" spans="2:8" ht="12.75">
      <c r="B1025" s="9" t="s">
        <v>1088</v>
      </c>
      <c r="C1025" s="10" t="s">
        <v>1619</v>
      </c>
      <c r="D1025" s="10" t="s">
        <v>1709</v>
      </c>
      <c r="E1025" s="11"/>
      <c r="F1025" s="10" t="s">
        <v>1709</v>
      </c>
      <c r="G1025" s="11"/>
      <c r="H1025" s="55" t="s">
        <v>1709</v>
      </c>
    </row>
    <row r="1026" spans="2:8" ht="12.75">
      <c r="B1026" s="9" t="s">
        <v>2284</v>
      </c>
      <c r="C1026" s="10" t="s">
        <v>1599</v>
      </c>
      <c r="D1026" s="10" t="s">
        <v>1709</v>
      </c>
      <c r="E1026" s="11"/>
      <c r="F1026" s="10" t="s">
        <v>1709</v>
      </c>
      <c r="G1026" s="11"/>
      <c r="H1026" s="55" t="s">
        <v>1709</v>
      </c>
    </row>
    <row r="1027" spans="2:8" ht="12.75">
      <c r="B1027" s="9" t="s">
        <v>2147</v>
      </c>
      <c r="C1027" s="10" t="s">
        <v>1572</v>
      </c>
      <c r="D1027" s="10" t="s">
        <v>1619</v>
      </c>
      <c r="E1027" s="11">
        <v>0.21212121212121213</v>
      </c>
      <c r="F1027" s="10" t="s">
        <v>1613</v>
      </c>
      <c r="G1027" s="11">
        <v>0.06060606060606061</v>
      </c>
      <c r="H1027" s="55" t="s">
        <v>1908</v>
      </c>
    </row>
    <row r="1028" spans="2:8" ht="12.75">
      <c r="B1028" s="9" t="s">
        <v>463</v>
      </c>
      <c r="C1028" s="10" t="s">
        <v>1560</v>
      </c>
      <c r="D1028" s="10" t="s">
        <v>1709</v>
      </c>
      <c r="E1028" s="11"/>
      <c r="F1028" s="10" t="s">
        <v>1709</v>
      </c>
      <c r="G1028" s="11"/>
      <c r="H1028" s="55" t="s">
        <v>1709</v>
      </c>
    </row>
    <row r="1029" spans="2:8" ht="12.75">
      <c r="B1029" s="9" t="s">
        <v>1211</v>
      </c>
      <c r="C1029" s="10" t="s">
        <v>1599</v>
      </c>
      <c r="D1029" s="10" t="s">
        <v>1709</v>
      </c>
      <c r="E1029" s="11"/>
      <c r="F1029" s="10" t="s">
        <v>1709</v>
      </c>
      <c r="G1029" s="11"/>
      <c r="H1029" s="55" t="s">
        <v>1709</v>
      </c>
    </row>
    <row r="1030" spans="2:8" ht="12.75">
      <c r="B1030" s="9" t="s">
        <v>327</v>
      </c>
      <c r="C1030" s="10" t="s">
        <v>1600</v>
      </c>
      <c r="D1030" s="10" t="s">
        <v>1709</v>
      </c>
      <c r="E1030" s="11"/>
      <c r="F1030" s="10" t="s">
        <v>1709</v>
      </c>
      <c r="G1030" s="11"/>
      <c r="H1030" s="55" t="s">
        <v>1709</v>
      </c>
    </row>
    <row r="1031" spans="2:8" ht="12.75">
      <c r="B1031" s="9" t="s">
        <v>1869</v>
      </c>
      <c r="C1031" s="10" t="s">
        <v>1613</v>
      </c>
      <c r="D1031" s="10" t="s">
        <v>1709</v>
      </c>
      <c r="E1031" s="11"/>
      <c r="F1031" s="10" t="s">
        <v>1709</v>
      </c>
      <c r="G1031" s="11"/>
      <c r="H1031" s="55" t="s">
        <v>1709</v>
      </c>
    </row>
    <row r="1032" spans="2:8" ht="12.75">
      <c r="B1032" s="9" t="s">
        <v>1870</v>
      </c>
      <c r="C1032" s="10" t="s">
        <v>1573</v>
      </c>
      <c r="D1032" s="10" t="s">
        <v>1692</v>
      </c>
      <c r="E1032" s="11">
        <v>0.19230769230769232</v>
      </c>
      <c r="F1032" s="10" t="s">
        <v>1599</v>
      </c>
      <c r="G1032" s="11">
        <v>0.09615384615384616</v>
      </c>
      <c r="H1032" s="55" t="s">
        <v>2181</v>
      </c>
    </row>
    <row r="1033" spans="2:8" ht="12.75">
      <c r="B1033" s="9" t="s">
        <v>328</v>
      </c>
      <c r="C1033" s="10" t="s">
        <v>1692</v>
      </c>
      <c r="D1033" s="10" t="s">
        <v>1554</v>
      </c>
      <c r="E1033" s="11">
        <v>0</v>
      </c>
      <c r="F1033" s="10" t="s">
        <v>1554</v>
      </c>
      <c r="G1033" s="11">
        <v>0</v>
      </c>
      <c r="H1033" s="55" t="s">
        <v>1225</v>
      </c>
    </row>
    <row r="1034" spans="2:8" ht="12.75">
      <c r="B1034" s="9" t="s">
        <v>474</v>
      </c>
      <c r="C1034" s="10" t="s">
        <v>1609</v>
      </c>
      <c r="D1034" s="10" t="s">
        <v>1709</v>
      </c>
      <c r="E1034" s="11"/>
      <c r="F1034" s="10" t="s">
        <v>1709</v>
      </c>
      <c r="G1034" s="11"/>
      <c r="H1034" s="55" t="s">
        <v>1709</v>
      </c>
    </row>
    <row r="1035" spans="2:8" ht="12.75">
      <c r="B1035" s="9" t="s">
        <v>1955</v>
      </c>
      <c r="C1035" s="10" t="s">
        <v>1599</v>
      </c>
      <c r="D1035" s="10" t="s">
        <v>1709</v>
      </c>
      <c r="E1035" s="11"/>
      <c r="F1035" s="10" t="s">
        <v>1709</v>
      </c>
      <c r="G1035" s="11"/>
      <c r="H1035" s="55" t="s">
        <v>1709</v>
      </c>
    </row>
    <row r="1036" spans="2:8" ht="12.75">
      <c r="B1036" s="9" t="s">
        <v>329</v>
      </c>
      <c r="C1036" s="10" t="s">
        <v>2031</v>
      </c>
      <c r="D1036" s="10" t="s">
        <v>1691</v>
      </c>
      <c r="E1036" s="11">
        <v>0.06285714285714286</v>
      </c>
      <c r="F1036" s="10" t="s">
        <v>1691</v>
      </c>
      <c r="G1036" s="11">
        <v>0.06285714285714286</v>
      </c>
      <c r="H1036" s="55" t="s">
        <v>679</v>
      </c>
    </row>
    <row r="1037" spans="2:8" ht="12.75">
      <c r="B1037" s="9" t="s">
        <v>1241</v>
      </c>
      <c r="C1037" s="10" t="s">
        <v>1615</v>
      </c>
      <c r="D1037" s="10" t="s">
        <v>1619</v>
      </c>
      <c r="E1037" s="11">
        <v>0.14893617021276595</v>
      </c>
      <c r="F1037" s="10" t="s">
        <v>1599</v>
      </c>
      <c r="G1037" s="11">
        <v>0.10638297872340426</v>
      </c>
      <c r="H1037" s="55" t="s">
        <v>1940</v>
      </c>
    </row>
    <row r="1038" spans="2:8" ht="12.75">
      <c r="B1038" s="9" t="s">
        <v>274</v>
      </c>
      <c r="C1038" s="10" t="s">
        <v>1560</v>
      </c>
      <c r="D1038" s="10" t="s">
        <v>1709</v>
      </c>
      <c r="E1038" s="11"/>
      <c r="F1038" s="10" t="s">
        <v>1709</v>
      </c>
      <c r="G1038" s="11"/>
      <c r="H1038" s="55" t="s">
        <v>1709</v>
      </c>
    </row>
    <row r="1039" spans="2:8" ht="12.75">
      <c r="B1039" s="9" t="s">
        <v>1921</v>
      </c>
      <c r="C1039" s="10" t="s">
        <v>1609</v>
      </c>
      <c r="D1039" s="10" t="s">
        <v>1709</v>
      </c>
      <c r="E1039" s="11"/>
      <c r="F1039" s="10" t="s">
        <v>1709</v>
      </c>
      <c r="G1039" s="11"/>
      <c r="H1039" s="55" t="s">
        <v>1709</v>
      </c>
    </row>
    <row r="1040" spans="2:8" ht="12.75">
      <c r="B1040" s="9" t="s">
        <v>1921</v>
      </c>
      <c r="C1040" s="10" t="s">
        <v>1609</v>
      </c>
      <c r="D1040" s="10" t="s">
        <v>1709</v>
      </c>
      <c r="E1040" s="11"/>
      <c r="F1040" s="10" t="s">
        <v>1709</v>
      </c>
      <c r="G1040" s="11"/>
      <c r="H1040" s="55" t="s">
        <v>1709</v>
      </c>
    </row>
    <row r="1041" spans="2:8" ht="12.75">
      <c r="B1041" s="9" t="s">
        <v>1921</v>
      </c>
      <c r="C1041" s="10" t="s">
        <v>1613</v>
      </c>
      <c r="D1041" s="10" t="s">
        <v>1709</v>
      </c>
      <c r="E1041" s="11"/>
      <c r="F1041" s="10" t="s">
        <v>1709</v>
      </c>
      <c r="G1041" s="11"/>
      <c r="H1041" s="55" t="s">
        <v>1709</v>
      </c>
    </row>
    <row r="1042" spans="2:8" ht="12.75">
      <c r="B1042" s="9" t="s">
        <v>330</v>
      </c>
      <c r="C1042" s="10" t="s">
        <v>1598</v>
      </c>
      <c r="D1042" s="10" t="s">
        <v>1709</v>
      </c>
      <c r="E1042" s="11"/>
      <c r="F1042" s="10" t="s">
        <v>1709</v>
      </c>
      <c r="G1042" s="11"/>
      <c r="H1042" s="55" t="s">
        <v>1709</v>
      </c>
    </row>
    <row r="1043" spans="2:8" ht="12.75">
      <c r="B1043" s="9" t="s">
        <v>331</v>
      </c>
      <c r="C1043" s="10" t="s">
        <v>1560</v>
      </c>
      <c r="D1043" s="10" t="s">
        <v>1709</v>
      </c>
      <c r="E1043" s="11"/>
      <c r="F1043" s="10" t="s">
        <v>1709</v>
      </c>
      <c r="G1043" s="11"/>
      <c r="H1043" s="55" t="s">
        <v>1709</v>
      </c>
    </row>
    <row r="1044" spans="2:8" ht="12.75">
      <c r="B1044" s="9" t="s">
        <v>959</v>
      </c>
      <c r="C1044" s="10" t="s">
        <v>1691</v>
      </c>
      <c r="D1044" s="10" t="s">
        <v>1709</v>
      </c>
      <c r="E1044" s="11"/>
      <c r="F1044" s="10" t="s">
        <v>1709</v>
      </c>
      <c r="G1044" s="11"/>
      <c r="H1044" s="55" t="s">
        <v>1709</v>
      </c>
    </row>
    <row r="1045" spans="2:8" ht="12.75">
      <c r="B1045" s="9" t="s">
        <v>332</v>
      </c>
      <c r="C1045" s="10" t="s">
        <v>1612</v>
      </c>
      <c r="D1045" s="10" t="s">
        <v>1574</v>
      </c>
      <c r="E1045" s="11">
        <v>0.02702702702702703</v>
      </c>
      <c r="F1045" s="10" t="s">
        <v>1609</v>
      </c>
      <c r="G1045" s="11">
        <v>0.08108108108108109</v>
      </c>
      <c r="H1045" s="55" t="s">
        <v>1527</v>
      </c>
    </row>
    <row r="1046" spans="2:8" ht="12.75">
      <c r="B1046" s="9" t="s">
        <v>333</v>
      </c>
      <c r="C1046" s="10" t="s">
        <v>1696</v>
      </c>
      <c r="D1046" s="10" t="s">
        <v>1692</v>
      </c>
      <c r="E1046" s="11">
        <v>0.17543859649122806</v>
      </c>
      <c r="F1046" s="10" t="s">
        <v>1599</v>
      </c>
      <c r="G1046" s="11">
        <v>0.08771929824561403</v>
      </c>
      <c r="H1046" s="55" t="s">
        <v>1200</v>
      </c>
    </row>
    <row r="1047" spans="2:8" ht="12.75">
      <c r="B1047" s="9" t="s">
        <v>334</v>
      </c>
      <c r="C1047" s="10" t="s">
        <v>1895</v>
      </c>
      <c r="D1047" s="10" t="s">
        <v>1691</v>
      </c>
      <c r="E1047" s="11">
        <v>0.06875</v>
      </c>
      <c r="F1047" s="10" t="s">
        <v>1641</v>
      </c>
      <c r="G1047" s="11">
        <v>0.05</v>
      </c>
      <c r="H1047" s="55" t="s">
        <v>1260</v>
      </c>
    </row>
    <row r="1048" spans="2:8" ht="12.75">
      <c r="B1048" s="9" t="s">
        <v>335</v>
      </c>
      <c r="C1048" s="10" t="s">
        <v>1697</v>
      </c>
      <c r="D1048" s="10" t="s">
        <v>1613</v>
      </c>
      <c r="E1048" s="11">
        <v>0.09523809523809523</v>
      </c>
      <c r="F1048" s="10" t="s">
        <v>1574</v>
      </c>
      <c r="G1048" s="11">
        <v>0.047619047619047616</v>
      </c>
      <c r="H1048" s="55" t="s">
        <v>1874</v>
      </c>
    </row>
    <row r="1049" spans="2:8" ht="12.75">
      <c r="B1049" s="9" t="s">
        <v>336</v>
      </c>
      <c r="C1049" s="10" t="s">
        <v>1682</v>
      </c>
      <c r="D1049" s="10" t="s">
        <v>1692</v>
      </c>
      <c r="E1049" s="11">
        <v>0.15873015873015872</v>
      </c>
      <c r="F1049" s="10" t="s">
        <v>1554</v>
      </c>
      <c r="G1049" s="11">
        <v>0</v>
      </c>
      <c r="H1049" s="55" t="s">
        <v>1201</v>
      </c>
    </row>
    <row r="1050" spans="2:8" ht="12.75">
      <c r="B1050" s="9" t="s">
        <v>1469</v>
      </c>
      <c r="C1050" s="10" t="s">
        <v>1696</v>
      </c>
      <c r="D1050" s="10" t="s">
        <v>1599</v>
      </c>
      <c r="E1050" s="11">
        <v>0.08771929824561403</v>
      </c>
      <c r="F1050" s="10" t="s">
        <v>1599</v>
      </c>
      <c r="G1050" s="11">
        <v>0.08771929824561403</v>
      </c>
      <c r="H1050" s="55" t="s">
        <v>2126</v>
      </c>
    </row>
    <row r="1051" spans="2:8" ht="12.75">
      <c r="B1051" s="9" t="s">
        <v>337</v>
      </c>
      <c r="C1051" s="10" t="s">
        <v>1721</v>
      </c>
      <c r="D1051" s="10" t="s">
        <v>1619</v>
      </c>
      <c r="E1051" s="11">
        <v>0.07142857142857142</v>
      </c>
      <c r="F1051" s="10" t="s">
        <v>1560</v>
      </c>
      <c r="G1051" s="11">
        <v>0.04081632653061224</v>
      </c>
      <c r="H1051" s="55" t="s">
        <v>2361</v>
      </c>
    </row>
    <row r="1052" spans="2:8" ht="12.75">
      <c r="B1052" s="9" t="s">
        <v>1888</v>
      </c>
      <c r="C1052" s="10" t="s">
        <v>1604</v>
      </c>
      <c r="D1052" s="10" t="s">
        <v>1693</v>
      </c>
      <c r="E1052" s="11">
        <v>0.2988505747126437</v>
      </c>
      <c r="F1052" s="10" t="s">
        <v>1599</v>
      </c>
      <c r="G1052" s="11">
        <v>0.05747126436781609</v>
      </c>
      <c r="H1052" s="55" t="s">
        <v>2333</v>
      </c>
    </row>
    <row r="1053" spans="2:8" ht="12.75">
      <c r="B1053" s="9" t="s">
        <v>338</v>
      </c>
      <c r="C1053" s="10" t="s">
        <v>1599</v>
      </c>
      <c r="D1053" s="10" t="s">
        <v>1709</v>
      </c>
      <c r="E1053" s="11"/>
      <c r="F1053" s="10" t="s">
        <v>1709</v>
      </c>
      <c r="G1053" s="11"/>
      <c r="H1053" s="55" t="s">
        <v>1709</v>
      </c>
    </row>
    <row r="1054" spans="2:8" ht="12.75">
      <c r="B1054" s="9" t="s">
        <v>339</v>
      </c>
      <c r="C1054" s="10" t="s">
        <v>1570</v>
      </c>
      <c r="D1054" s="10" t="s">
        <v>1641</v>
      </c>
      <c r="E1054" s="11">
        <v>0.1038961038961039</v>
      </c>
      <c r="F1054" s="10" t="s">
        <v>1560</v>
      </c>
      <c r="G1054" s="11">
        <v>0.05194805194805195</v>
      </c>
      <c r="H1054" s="55" t="s">
        <v>1885</v>
      </c>
    </row>
    <row r="1055" spans="2:8" ht="12.75">
      <c r="B1055" s="9" t="s">
        <v>340</v>
      </c>
      <c r="C1055" s="10" t="s">
        <v>1760</v>
      </c>
      <c r="D1055" s="10" t="s">
        <v>1551</v>
      </c>
      <c r="E1055" s="11">
        <v>0.12693498452012383</v>
      </c>
      <c r="F1055" s="10" t="s">
        <v>1576</v>
      </c>
      <c r="G1055" s="11">
        <v>0.09597523219814241</v>
      </c>
      <c r="H1055" s="55" t="s">
        <v>1223</v>
      </c>
    </row>
    <row r="1056" spans="2:8" ht="12.75">
      <c r="B1056" s="9" t="s">
        <v>2178</v>
      </c>
      <c r="C1056" s="10" t="s">
        <v>1846</v>
      </c>
      <c r="D1056" s="10" t="s">
        <v>1692</v>
      </c>
      <c r="E1056" s="11">
        <v>0.08928571428571429</v>
      </c>
      <c r="F1056" s="10" t="s">
        <v>1599</v>
      </c>
      <c r="G1056" s="11">
        <v>0.044642857142857144</v>
      </c>
      <c r="H1056" s="55" t="s">
        <v>1776</v>
      </c>
    </row>
    <row r="1057" spans="2:8" ht="12.75">
      <c r="B1057" s="9" t="s">
        <v>341</v>
      </c>
      <c r="C1057" s="10" t="s">
        <v>1609</v>
      </c>
      <c r="D1057" s="10" t="s">
        <v>1709</v>
      </c>
      <c r="E1057" s="11"/>
      <c r="F1057" s="10" t="s">
        <v>1709</v>
      </c>
      <c r="G1057" s="11"/>
      <c r="H1057" s="55" t="s">
        <v>1709</v>
      </c>
    </row>
    <row r="1058" spans="2:8" ht="12.75">
      <c r="B1058" s="9" t="s">
        <v>2362</v>
      </c>
      <c r="C1058" s="10" t="s">
        <v>1560</v>
      </c>
      <c r="D1058" s="10" t="s">
        <v>1709</v>
      </c>
      <c r="E1058" s="11"/>
      <c r="F1058" s="10" t="s">
        <v>1709</v>
      </c>
      <c r="G1058" s="11"/>
      <c r="H1058" s="55" t="s">
        <v>1709</v>
      </c>
    </row>
    <row r="1059" spans="2:8" ht="12.75">
      <c r="B1059" s="9" t="s">
        <v>342</v>
      </c>
      <c r="C1059" s="10" t="s">
        <v>1655</v>
      </c>
      <c r="D1059" s="10" t="s">
        <v>1557</v>
      </c>
      <c r="E1059" s="11">
        <v>0.10606060606060606</v>
      </c>
      <c r="F1059" s="10" t="s">
        <v>1691</v>
      </c>
      <c r="G1059" s="11">
        <v>0.08333333333333333</v>
      </c>
      <c r="H1059" s="55" t="s">
        <v>2344</v>
      </c>
    </row>
    <row r="1060" spans="2:8" ht="12.75">
      <c r="B1060" s="9" t="s">
        <v>1268</v>
      </c>
      <c r="C1060" s="10" t="s">
        <v>1686</v>
      </c>
      <c r="D1060" s="10" t="s">
        <v>1692</v>
      </c>
      <c r="E1060" s="11">
        <v>0.18181818181818182</v>
      </c>
      <c r="F1060" s="10" t="s">
        <v>1613</v>
      </c>
      <c r="G1060" s="11">
        <v>0.03636363636363636</v>
      </c>
      <c r="H1060" s="55" t="s">
        <v>1428</v>
      </c>
    </row>
    <row r="1061" spans="2:8" ht="12.75">
      <c r="B1061" s="9" t="s">
        <v>343</v>
      </c>
      <c r="C1061" s="10" t="s">
        <v>1782</v>
      </c>
      <c r="D1061" s="10" t="s">
        <v>1589</v>
      </c>
      <c r="E1061" s="11">
        <v>0.18095238095238095</v>
      </c>
      <c r="F1061" s="10" t="s">
        <v>1620</v>
      </c>
      <c r="G1061" s="11">
        <v>0.11428571428571428</v>
      </c>
      <c r="H1061" s="55" t="s">
        <v>1408</v>
      </c>
    </row>
    <row r="1062" spans="2:8" ht="12.75">
      <c r="B1062" s="9" t="s">
        <v>344</v>
      </c>
      <c r="C1062" s="10" t="s">
        <v>1582</v>
      </c>
      <c r="D1062" s="10" t="s">
        <v>1553</v>
      </c>
      <c r="E1062" s="11">
        <v>0.18947368421052632</v>
      </c>
      <c r="F1062" s="10" t="s">
        <v>1574</v>
      </c>
      <c r="G1062" s="11">
        <v>0.010526315789473684</v>
      </c>
      <c r="H1062" s="55" t="s">
        <v>1314</v>
      </c>
    </row>
    <row r="1063" spans="2:8" ht="12.75">
      <c r="B1063" s="9" t="s">
        <v>345</v>
      </c>
      <c r="C1063" s="10" t="s">
        <v>1557</v>
      </c>
      <c r="D1063" s="10" t="s">
        <v>1574</v>
      </c>
      <c r="E1063" s="11">
        <v>0.07142857142857142</v>
      </c>
      <c r="F1063" s="10" t="s">
        <v>1574</v>
      </c>
      <c r="G1063" s="11">
        <v>0.07142857142857142</v>
      </c>
      <c r="H1063" s="55" t="s">
        <v>1331</v>
      </c>
    </row>
    <row r="1064" spans="2:8" ht="12.75">
      <c r="B1064" s="9" t="s">
        <v>346</v>
      </c>
      <c r="C1064" s="10" t="s">
        <v>2081</v>
      </c>
      <c r="D1064" s="10" t="s">
        <v>1612</v>
      </c>
      <c r="E1064" s="11">
        <v>0.1189710610932476</v>
      </c>
      <c r="F1064" s="10" t="s">
        <v>1600</v>
      </c>
      <c r="G1064" s="11">
        <v>0.04180064308681672</v>
      </c>
      <c r="H1064" s="55" t="s">
        <v>1200</v>
      </c>
    </row>
    <row r="1065" spans="2:8" ht="12.75">
      <c r="B1065" s="9" t="s">
        <v>1123</v>
      </c>
      <c r="C1065" s="10" t="s">
        <v>1744</v>
      </c>
      <c r="D1065" s="10" t="s">
        <v>1707</v>
      </c>
      <c r="E1065" s="11">
        <v>0.10504201680672269</v>
      </c>
      <c r="F1065" s="10" t="s">
        <v>1589</v>
      </c>
      <c r="G1065" s="11">
        <v>0.07983193277310924</v>
      </c>
      <c r="H1065" s="55" t="s">
        <v>1267</v>
      </c>
    </row>
    <row r="1066" spans="2:8" ht="12.75">
      <c r="B1066" s="9" t="s">
        <v>2337</v>
      </c>
      <c r="C1066" s="10" t="s">
        <v>1558</v>
      </c>
      <c r="D1066" s="10" t="s">
        <v>1691</v>
      </c>
      <c r="E1066" s="11">
        <v>0.088</v>
      </c>
      <c r="F1066" s="10" t="s">
        <v>1574</v>
      </c>
      <c r="G1066" s="11">
        <v>0.008</v>
      </c>
      <c r="H1066" s="55" t="s">
        <v>2308</v>
      </c>
    </row>
    <row r="1067" spans="2:8" ht="12.75">
      <c r="B1067" s="9" t="s">
        <v>2381</v>
      </c>
      <c r="C1067" s="10" t="s">
        <v>1560</v>
      </c>
      <c r="D1067" s="10" t="s">
        <v>1709</v>
      </c>
      <c r="E1067" s="11"/>
      <c r="F1067" s="10" t="s">
        <v>1709</v>
      </c>
      <c r="G1067" s="11"/>
      <c r="H1067" s="55" t="s">
        <v>1709</v>
      </c>
    </row>
    <row r="1068" spans="2:8" ht="12.75">
      <c r="B1068" s="9" t="s">
        <v>347</v>
      </c>
      <c r="C1068" s="10" t="s">
        <v>1613</v>
      </c>
      <c r="D1068" s="10" t="s">
        <v>1709</v>
      </c>
      <c r="E1068" s="11"/>
      <c r="F1068" s="10" t="s">
        <v>1709</v>
      </c>
      <c r="G1068" s="11"/>
      <c r="H1068" s="55" t="s">
        <v>1709</v>
      </c>
    </row>
    <row r="1069" spans="2:8" ht="12.75">
      <c r="B1069" s="9" t="s">
        <v>348</v>
      </c>
      <c r="C1069" s="10" t="s">
        <v>1560</v>
      </c>
      <c r="D1069" s="10" t="s">
        <v>1709</v>
      </c>
      <c r="E1069" s="11"/>
      <c r="F1069" s="10" t="s">
        <v>1709</v>
      </c>
      <c r="G1069" s="11"/>
      <c r="H1069" s="55" t="s">
        <v>1709</v>
      </c>
    </row>
    <row r="1070" spans="2:8" ht="12.75">
      <c r="B1070" s="9" t="s">
        <v>2006</v>
      </c>
      <c r="C1070" s="10" t="s">
        <v>1707</v>
      </c>
      <c r="D1070" s="10" t="s">
        <v>1619</v>
      </c>
      <c r="E1070" s="11">
        <v>0.28</v>
      </c>
      <c r="F1070" s="10" t="s">
        <v>1560</v>
      </c>
      <c r="G1070" s="11">
        <v>0.16</v>
      </c>
      <c r="H1070" s="55" t="s">
        <v>1885</v>
      </c>
    </row>
    <row r="1071" spans="2:8" ht="12.75">
      <c r="B1071" s="9" t="s">
        <v>349</v>
      </c>
      <c r="C1071" s="10" t="s">
        <v>1619</v>
      </c>
      <c r="D1071" s="10" t="s">
        <v>1709</v>
      </c>
      <c r="E1071" s="11"/>
      <c r="F1071" s="10" t="s">
        <v>1709</v>
      </c>
      <c r="G1071" s="11"/>
      <c r="H1071" s="55" t="s">
        <v>1709</v>
      </c>
    </row>
    <row r="1072" spans="2:8" ht="12.75">
      <c r="B1072" s="9" t="s">
        <v>1961</v>
      </c>
      <c r="C1072" s="10" t="s">
        <v>1691</v>
      </c>
      <c r="D1072" s="10" t="s">
        <v>1709</v>
      </c>
      <c r="E1072" s="11"/>
      <c r="F1072" s="10" t="s">
        <v>1709</v>
      </c>
      <c r="G1072" s="11"/>
      <c r="H1072" s="55" t="s">
        <v>1709</v>
      </c>
    </row>
    <row r="1073" spans="2:8" ht="12.75">
      <c r="B1073" s="9" t="s">
        <v>350</v>
      </c>
      <c r="C1073" s="10" t="s">
        <v>1757</v>
      </c>
      <c r="D1073" s="10" t="s">
        <v>1691</v>
      </c>
      <c r="E1073" s="11">
        <v>0.09016393442622951</v>
      </c>
      <c r="F1073" s="10" t="s">
        <v>1613</v>
      </c>
      <c r="G1073" s="11">
        <v>0.01639344262295082</v>
      </c>
      <c r="H1073" s="55" t="s">
        <v>1252</v>
      </c>
    </row>
    <row r="1074" spans="2:8" ht="12.75">
      <c r="B1074" s="9" t="s">
        <v>1096</v>
      </c>
      <c r="C1074" s="10" t="s">
        <v>1560</v>
      </c>
      <c r="D1074" s="10" t="s">
        <v>1709</v>
      </c>
      <c r="E1074" s="11"/>
      <c r="F1074" s="10" t="s">
        <v>1709</v>
      </c>
      <c r="G1074" s="11"/>
      <c r="H1074" s="55" t="s">
        <v>1709</v>
      </c>
    </row>
    <row r="1075" spans="2:8" ht="12.75">
      <c r="B1075" s="9" t="s">
        <v>436</v>
      </c>
      <c r="C1075" s="10" t="s">
        <v>1560</v>
      </c>
      <c r="D1075" s="10" t="s">
        <v>1709</v>
      </c>
      <c r="E1075" s="11"/>
      <c r="F1075" s="10" t="s">
        <v>1709</v>
      </c>
      <c r="G1075" s="11"/>
      <c r="H1075" s="55" t="s">
        <v>1709</v>
      </c>
    </row>
    <row r="1076" spans="2:8" ht="12.75">
      <c r="B1076" s="9" t="s">
        <v>351</v>
      </c>
      <c r="C1076" s="10" t="s">
        <v>1619</v>
      </c>
      <c r="D1076" s="10" t="s">
        <v>1709</v>
      </c>
      <c r="E1076" s="11"/>
      <c r="F1076" s="10" t="s">
        <v>1709</v>
      </c>
      <c r="G1076" s="11"/>
      <c r="H1076" s="55" t="s">
        <v>1709</v>
      </c>
    </row>
    <row r="1077" spans="2:8" ht="12.75">
      <c r="B1077" s="9" t="s">
        <v>2375</v>
      </c>
      <c r="C1077" s="10" t="s">
        <v>1560</v>
      </c>
      <c r="D1077" s="10" t="s">
        <v>1709</v>
      </c>
      <c r="E1077" s="11"/>
      <c r="F1077" s="10" t="s">
        <v>1709</v>
      </c>
      <c r="G1077" s="11"/>
      <c r="H1077" s="55" t="s">
        <v>1709</v>
      </c>
    </row>
    <row r="1078" spans="2:8" ht="12.75">
      <c r="B1078" s="9" t="s">
        <v>2164</v>
      </c>
      <c r="C1078" s="10" t="s">
        <v>1560</v>
      </c>
      <c r="D1078" s="10" t="s">
        <v>1709</v>
      </c>
      <c r="E1078" s="11"/>
      <c r="F1078" s="10" t="s">
        <v>1709</v>
      </c>
      <c r="G1078" s="11"/>
      <c r="H1078" s="55" t="s">
        <v>1709</v>
      </c>
    </row>
    <row r="1079" spans="2:8" ht="12.75">
      <c r="B1079" s="9" t="s">
        <v>352</v>
      </c>
      <c r="C1079" s="10" t="s">
        <v>1590</v>
      </c>
      <c r="D1079" s="10" t="s">
        <v>1709</v>
      </c>
      <c r="E1079" s="11"/>
      <c r="F1079" s="10" t="s">
        <v>1709</v>
      </c>
      <c r="G1079" s="11"/>
      <c r="H1079" s="55" t="s">
        <v>1709</v>
      </c>
    </row>
    <row r="1080" spans="2:8" ht="12.75">
      <c r="B1080" s="9" t="s">
        <v>353</v>
      </c>
      <c r="C1080" s="10" t="s">
        <v>1675</v>
      </c>
      <c r="D1080" s="10" t="s">
        <v>1576</v>
      </c>
      <c r="E1080" s="11">
        <v>0.164021164021164</v>
      </c>
      <c r="F1080" s="10" t="s">
        <v>1598</v>
      </c>
      <c r="G1080" s="11">
        <v>0.047619047619047616</v>
      </c>
      <c r="H1080" s="55" t="s">
        <v>1856</v>
      </c>
    </row>
    <row r="1081" spans="2:8" ht="12.75">
      <c r="B1081" s="9" t="s">
        <v>354</v>
      </c>
      <c r="C1081" s="10" t="s">
        <v>1619</v>
      </c>
      <c r="D1081" s="10" t="s">
        <v>1709</v>
      </c>
      <c r="E1081" s="11"/>
      <c r="F1081" s="10" t="s">
        <v>1709</v>
      </c>
      <c r="G1081" s="11"/>
      <c r="H1081" s="55" t="s">
        <v>1709</v>
      </c>
    </row>
    <row r="1082" spans="2:8" ht="12.75">
      <c r="B1082" s="9" t="s">
        <v>2313</v>
      </c>
      <c r="C1082" s="10" t="s">
        <v>1609</v>
      </c>
      <c r="D1082" s="10" t="s">
        <v>1709</v>
      </c>
      <c r="E1082" s="11"/>
      <c r="F1082" s="10" t="s">
        <v>1709</v>
      </c>
      <c r="G1082" s="11"/>
      <c r="H1082" s="55" t="s">
        <v>1709</v>
      </c>
    </row>
    <row r="1083" spans="2:8" ht="12.75">
      <c r="B1083" s="9" t="s">
        <v>355</v>
      </c>
      <c r="C1083" s="10" t="s">
        <v>2062</v>
      </c>
      <c r="D1083" s="10" t="s">
        <v>1725</v>
      </c>
      <c r="E1083" s="11">
        <v>0.1111111111111111</v>
      </c>
      <c r="F1083" s="10" t="s">
        <v>1692</v>
      </c>
      <c r="G1083" s="11">
        <v>0.06535947712418301</v>
      </c>
      <c r="H1083" s="55" t="s">
        <v>1303</v>
      </c>
    </row>
    <row r="1084" spans="2:8" ht="12.75">
      <c r="B1084" s="9" t="s">
        <v>356</v>
      </c>
      <c r="C1084" s="10" t="s">
        <v>1857</v>
      </c>
      <c r="D1084" s="10" t="s">
        <v>1666</v>
      </c>
      <c r="E1084" s="11">
        <v>0.13445378151260504</v>
      </c>
      <c r="F1084" s="10" t="s">
        <v>1620</v>
      </c>
      <c r="G1084" s="11">
        <v>0.10084033613445378</v>
      </c>
      <c r="H1084" s="55" t="s">
        <v>2369</v>
      </c>
    </row>
    <row r="1085" spans="2:8" ht="12.75">
      <c r="B1085" s="9" t="s">
        <v>357</v>
      </c>
      <c r="C1085" s="10" t="s">
        <v>1609</v>
      </c>
      <c r="D1085" s="10" t="s">
        <v>1709</v>
      </c>
      <c r="E1085" s="11"/>
      <c r="F1085" s="10" t="s">
        <v>1709</v>
      </c>
      <c r="G1085" s="11"/>
      <c r="H1085" s="55" t="s">
        <v>1709</v>
      </c>
    </row>
    <row r="1086" spans="2:8" ht="12.75">
      <c r="B1086" s="9" t="s">
        <v>1931</v>
      </c>
      <c r="C1086" s="10" t="s">
        <v>1590</v>
      </c>
      <c r="D1086" s="10" t="s">
        <v>1709</v>
      </c>
      <c r="E1086" s="11"/>
      <c r="F1086" s="10" t="s">
        <v>1709</v>
      </c>
      <c r="G1086" s="11"/>
      <c r="H1086" s="55" t="s">
        <v>1709</v>
      </c>
    </row>
    <row r="1087" spans="2:8" ht="12.75">
      <c r="B1087" s="9" t="s">
        <v>358</v>
      </c>
      <c r="C1087" s="10" t="s">
        <v>1619</v>
      </c>
      <c r="D1087" s="10" t="s">
        <v>1709</v>
      </c>
      <c r="E1087" s="11"/>
      <c r="F1087" s="10" t="s">
        <v>1709</v>
      </c>
      <c r="G1087" s="11"/>
      <c r="H1087" s="55" t="s">
        <v>1709</v>
      </c>
    </row>
    <row r="1088" spans="2:8" ht="12.75">
      <c r="B1088" s="9" t="s">
        <v>359</v>
      </c>
      <c r="C1088" s="10" t="s">
        <v>1560</v>
      </c>
      <c r="D1088" s="10" t="s">
        <v>1709</v>
      </c>
      <c r="E1088" s="11"/>
      <c r="F1088" s="10" t="s">
        <v>1709</v>
      </c>
      <c r="G1088" s="11"/>
      <c r="H1088" s="55" t="s">
        <v>1709</v>
      </c>
    </row>
    <row r="1089" spans="2:8" ht="12.75">
      <c r="B1089" s="9" t="s">
        <v>1952</v>
      </c>
      <c r="C1089" s="10" t="s">
        <v>1599</v>
      </c>
      <c r="D1089" s="10" t="s">
        <v>1709</v>
      </c>
      <c r="E1089" s="11"/>
      <c r="F1089" s="10" t="s">
        <v>1709</v>
      </c>
      <c r="G1089" s="11"/>
      <c r="H1089" s="55" t="s">
        <v>1709</v>
      </c>
    </row>
    <row r="1090" spans="2:8" ht="12.75">
      <c r="B1090" s="9" t="s">
        <v>360</v>
      </c>
      <c r="C1090" s="10" t="s">
        <v>1707</v>
      </c>
      <c r="D1090" s="10" t="s">
        <v>1560</v>
      </c>
      <c r="E1090" s="11">
        <v>0.16</v>
      </c>
      <c r="F1090" s="10" t="s">
        <v>1609</v>
      </c>
      <c r="G1090" s="11">
        <v>0.12</v>
      </c>
      <c r="H1090" s="55" t="s">
        <v>1267</v>
      </c>
    </row>
    <row r="1091" spans="2:8" ht="12.75">
      <c r="B1091" s="9" t="s">
        <v>2377</v>
      </c>
      <c r="C1091" s="10" t="s">
        <v>1693</v>
      </c>
      <c r="D1091" s="10" t="s">
        <v>1692</v>
      </c>
      <c r="E1091" s="11">
        <v>0.38461538461538464</v>
      </c>
      <c r="F1091" s="10" t="s">
        <v>1609</v>
      </c>
      <c r="G1091" s="11">
        <v>0.11538461538461539</v>
      </c>
      <c r="H1091" s="55" t="s">
        <v>2091</v>
      </c>
    </row>
    <row r="1092" spans="2:8" ht="12.75">
      <c r="B1092" s="9" t="s">
        <v>2164</v>
      </c>
      <c r="C1092" s="10" t="s">
        <v>1609</v>
      </c>
      <c r="D1092" s="10" t="s">
        <v>1709</v>
      </c>
      <c r="E1092" s="11"/>
      <c r="F1092" s="10" t="s">
        <v>1709</v>
      </c>
      <c r="G1092" s="11"/>
      <c r="H1092" s="55" t="s">
        <v>1709</v>
      </c>
    </row>
    <row r="1093" spans="2:8" ht="12.75">
      <c r="B1093" s="9" t="s">
        <v>438</v>
      </c>
      <c r="C1093" s="10" t="s">
        <v>1590</v>
      </c>
      <c r="D1093" s="10" t="s">
        <v>1709</v>
      </c>
      <c r="E1093" s="11"/>
      <c r="F1093" s="10" t="s">
        <v>1709</v>
      </c>
      <c r="G1093" s="11"/>
      <c r="H1093" s="55" t="s">
        <v>1709</v>
      </c>
    </row>
    <row r="1094" spans="2:8" ht="12.75">
      <c r="B1094" s="9" t="s">
        <v>1849</v>
      </c>
      <c r="C1094" s="10" t="s">
        <v>1557</v>
      </c>
      <c r="D1094" s="10" t="s">
        <v>1709</v>
      </c>
      <c r="E1094" s="11"/>
      <c r="F1094" s="10" t="s">
        <v>1709</v>
      </c>
      <c r="G1094" s="11"/>
      <c r="H1094" s="55" t="s">
        <v>1709</v>
      </c>
    </row>
    <row r="1095" spans="2:8" ht="12.75">
      <c r="B1095" s="9" t="s">
        <v>443</v>
      </c>
      <c r="C1095" s="10" t="s">
        <v>1613</v>
      </c>
      <c r="D1095" s="10" t="s">
        <v>1709</v>
      </c>
      <c r="E1095" s="11"/>
      <c r="F1095" s="10" t="s">
        <v>1709</v>
      </c>
      <c r="G1095" s="11"/>
      <c r="H1095" s="55" t="s">
        <v>1709</v>
      </c>
    </row>
    <row r="1096" spans="2:8" ht="12.75">
      <c r="B1096" s="9" t="s">
        <v>361</v>
      </c>
      <c r="C1096" s="10" t="s">
        <v>1560</v>
      </c>
      <c r="D1096" s="10" t="s">
        <v>1709</v>
      </c>
      <c r="E1096" s="11"/>
      <c r="F1096" s="10" t="s">
        <v>1709</v>
      </c>
      <c r="G1096" s="11"/>
      <c r="H1096" s="55" t="s">
        <v>1709</v>
      </c>
    </row>
    <row r="1097" spans="2:8" ht="12.75">
      <c r="B1097" s="9" t="s">
        <v>362</v>
      </c>
      <c r="C1097" s="10" t="s">
        <v>1574</v>
      </c>
      <c r="D1097" s="10" t="s">
        <v>1709</v>
      </c>
      <c r="E1097" s="11"/>
      <c r="F1097" s="10" t="s">
        <v>1709</v>
      </c>
      <c r="G1097" s="11"/>
      <c r="H1097" s="55" t="s">
        <v>1709</v>
      </c>
    </row>
    <row r="1098" spans="2:8" ht="12.75">
      <c r="B1098" s="9" t="s">
        <v>449</v>
      </c>
      <c r="C1098" s="10" t="s">
        <v>1599</v>
      </c>
      <c r="D1098" s="10" t="s">
        <v>1709</v>
      </c>
      <c r="E1098" s="11"/>
      <c r="F1098" s="10" t="s">
        <v>1709</v>
      </c>
      <c r="G1098" s="11"/>
      <c r="H1098" s="55" t="s">
        <v>1709</v>
      </c>
    </row>
    <row r="1099" spans="2:8" ht="12.75">
      <c r="B1099" s="9" t="s">
        <v>1074</v>
      </c>
      <c r="C1099" s="10" t="s">
        <v>1641</v>
      </c>
      <c r="D1099" s="10" t="s">
        <v>1709</v>
      </c>
      <c r="E1099" s="11"/>
      <c r="F1099" s="10" t="s">
        <v>1709</v>
      </c>
      <c r="G1099" s="11"/>
      <c r="H1099" s="55" t="s">
        <v>1709</v>
      </c>
    </row>
    <row r="1100" spans="2:8" ht="12.75">
      <c r="B1100" s="9" t="s">
        <v>1379</v>
      </c>
      <c r="C1100" s="10" t="s">
        <v>1609</v>
      </c>
      <c r="D1100" s="10" t="s">
        <v>1709</v>
      </c>
      <c r="E1100" s="11"/>
      <c r="F1100" s="10" t="s">
        <v>1709</v>
      </c>
      <c r="G1100" s="11"/>
      <c r="H1100" s="55" t="s">
        <v>1709</v>
      </c>
    </row>
    <row r="1101" spans="2:8" ht="12.75">
      <c r="B1101" s="9" t="s">
        <v>2287</v>
      </c>
      <c r="C1101" s="10" t="s">
        <v>1619</v>
      </c>
      <c r="D1101" s="10" t="s">
        <v>1709</v>
      </c>
      <c r="E1101" s="11"/>
      <c r="F1101" s="10" t="s">
        <v>1709</v>
      </c>
      <c r="G1101" s="11"/>
      <c r="H1101" s="55" t="s">
        <v>1709</v>
      </c>
    </row>
    <row r="1102" spans="2:8" ht="12.75">
      <c r="B1102" s="9" t="s">
        <v>610</v>
      </c>
      <c r="C1102" s="10" t="s">
        <v>1691</v>
      </c>
      <c r="D1102" s="10" t="s">
        <v>1574</v>
      </c>
      <c r="E1102" s="11">
        <v>0.09090909090909091</v>
      </c>
      <c r="F1102" s="10" t="s">
        <v>1554</v>
      </c>
      <c r="G1102" s="11">
        <v>0</v>
      </c>
      <c r="H1102" s="55" t="s">
        <v>1294</v>
      </c>
    </row>
    <row r="1103" spans="2:8" ht="12.75">
      <c r="B1103" s="9" t="s">
        <v>363</v>
      </c>
      <c r="C1103" s="10" t="s">
        <v>1590</v>
      </c>
      <c r="D1103" s="10" t="s">
        <v>1709</v>
      </c>
      <c r="E1103" s="11"/>
      <c r="F1103" s="10" t="s">
        <v>1709</v>
      </c>
      <c r="G1103" s="11"/>
      <c r="H1103" s="55" t="s">
        <v>1709</v>
      </c>
    </row>
    <row r="1104" spans="2:8" ht="12.75">
      <c r="B1104" s="9" t="s">
        <v>1220</v>
      </c>
      <c r="C1104" s="10" t="s">
        <v>1619</v>
      </c>
      <c r="D1104" s="10" t="s">
        <v>1709</v>
      </c>
      <c r="E1104" s="11"/>
      <c r="F1104" s="10" t="s">
        <v>1709</v>
      </c>
      <c r="G1104" s="11"/>
      <c r="H1104" s="55" t="s">
        <v>1709</v>
      </c>
    </row>
    <row r="1105" spans="2:8" ht="12.75">
      <c r="B1105" s="9" t="s">
        <v>364</v>
      </c>
      <c r="C1105" s="10" t="s">
        <v>1691</v>
      </c>
      <c r="D1105" s="10" t="s">
        <v>1709</v>
      </c>
      <c r="E1105" s="11"/>
      <c r="F1105" s="10" t="s">
        <v>1709</v>
      </c>
      <c r="G1105" s="11"/>
      <c r="H1105" s="55" t="s">
        <v>1709</v>
      </c>
    </row>
    <row r="1106" spans="2:8" ht="12.75">
      <c r="B1106" s="9" t="s">
        <v>2182</v>
      </c>
      <c r="C1106" s="10" t="s">
        <v>1590</v>
      </c>
      <c r="D1106" s="10" t="s">
        <v>1709</v>
      </c>
      <c r="E1106" s="11"/>
      <c r="F1106" s="10" t="s">
        <v>1709</v>
      </c>
      <c r="G1106" s="11"/>
      <c r="H1106" s="55" t="s">
        <v>1709</v>
      </c>
    </row>
    <row r="1107" spans="2:8" ht="12.75">
      <c r="B1107" s="9" t="s">
        <v>365</v>
      </c>
      <c r="C1107" s="10" t="s">
        <v>1590</v>
      </c>
      <c r="D1107" s="10" t="s">
        <v>1709</v>
      </c>
      <c r="E1107" s="11"/>
      <c r="F1107" s="10" t="s">
        <v>1709</v>
      </c>
      <c r="G1107" s="11"/>
      <c r="H1107" s="55" t="s">
        <v>1709</v>
      </c>
    </row>
    <row r="1108" spans="2:8" ht="12.75">
      <c r="B1108" s="9" t="s">
        <v>1093</v>
      </c>
      <c r="C1108" s="10" t="s">
        <v>1560</v>
      </c>
      <c r="D1108" s="10" t="s">
        <v>1709</v>
      </c>
      <c r="E1108" s="11"/>
      <c r="F1108" s="10" t="s">
        <v>1709</v>
      </c>
      <c r="G1108" s="11"/>
      <c r="H1108" s="55" t="s">
        <v>1709</v>
      </c>
    </row>
    <row r="1109" spans="2:8" ht="12.75">
      <c r="B1109" s="9" t="s">
        <v>1977</v>
      </c>
      <c r="C1109" s="10" t="s">
        <v>1560</v>
      </c>
      <c r="D1109" s="10" t="s">
        <v>1709</v>
      </c>
      <c r="E1109" s="11"/>
      <c r="F1109" s="10" t="s">
        <v>1709</v>
      </c>
      <c r="G1109" s="11"/>
      <c r="H1109" s="55" t="s">
        <v>1709</v>
      </c>
    </row>
    <row r="1110" spans="2:8" ht="12.75">
      <c r="B1110" s="9" t="s">
        <v>366</v>
      </c>
      <c r="C1110" s="10" t="s">
        <v>1590</v>
      </c>
      <c r="D1110" s="10" t="s">
        <v>1709</v>
      </c>
      <c r="E1110" s="11"/>
      <c r="F1110" s="10" t="s">
        <v>1709</v>
      </c>
      <c r="G1110" s="11"/>
      <c r="H1110" s="55" t="s">
        <v>1709</v>
      </c>
    </row>
    <row r="1111" spans="2:8" ht="12.75">
      <c r="B1111" s="9" t="s">
        <v>157</v>
      </c>
      <c r="C1111" s="10" t="s">
        <v>1691</v>
      </c>
      <c r="D1111" s="10" t="s">
        <v>1554</v>
      </c>
      <c r="E1111" s="11">
        <v>0</v>
      </c>
      <c r="F1111" s="10" t="s">
        <v>1574</v>
      </c>
      <c r="G1111" s="11">
        <v>0.09090909090909091</v>
      </c>
      <c r="H1111" s="55" t="s">
        <v>2288</v>
      </c>
    </row>
    <row r="1112" spans="2:8" ht="12.75">
      <c r="B1112" s="9" t="s">
        <v>1098</v>
      </c>
      <c r="C1112" s="10" t="s">
        <v>1590</v>
      </c>
      <c r="D1112" s="10" t="s">
        <v>1709</v>
      </c>
      <c r="E1112" s="11"/>
      <c r="F1112" s="10" t="s">
        <v>1709</v>
      </c>
      <c r="G1112" s="11"/>
      <c r="H1112" s="55" t="s">
        <v>1709</v>
      </c>
    </row>
    <row r="1113" spans="2:8" ht="12.75">
      <c r="B1113" s="9" t="s">
        <v>2372</v>
      </c>
      <c r="C1113" s="10" t="s">
        <v>1598</v>
      </c>
      <c r="D1113" s="10" t="s">
        <v>1709</v>
      </c>
      <c r="E1113" s="11"/>
      <c r="F1113" s="10" t="s">
        <v>1709</v>
      </c>
      <c r="G1113" s="11"/>
      <c r="H1113" s="55" t="s">
        <v>1709</v>
      </c>
    </row>
    <row r="1114" spans="2:8" ht="12.75">
      <c r="B1114" s="9" t="s">
        <v>1213</v>
      </c>
      <c r="C1114" s="10" t="s">
        <v>1557</v>
      </c>
      <c r="D1114" s="10" t="s">
        <v>1613</v>
      </c>
      <c r="E1114" s="11">
        <v>0.14285714285714285</v>
      </c>
      <c r="F1114" s="10" t="s">
        <v>1554</v>
      </c>
      <c r="G1114" s="11">
        <v>0</v>
      </c>
      <c r="H1114" s="55" t="s">
        <v>1367</v>
      </c>
    </row>
    <row r="1115" spans="2:8" ht="12.75">
      <c r="B1115" s="9" t="s">
        <v>367</v>
      </c>
      <c r="C1115" s="10" t="s">
        <v>1620</v>
      </c>
      <c r="D1115" s="10" t="s">
        <v>1574</v>
      </c>
      <c r="E1115" s="11">
        <v>0.08333333333333333</v>
      </c>
      <c r="F1115" s="10" t="s">
        <v>1554</v>
      </c>
      <c r="G1115" s="11">
        <v>0</v>
      </c>
      <c r="H1115" s="55" t="s">
        <v>1847</v>
      </c>
    </row>
    <row r="1116" spans="2:8" ht="12.75">
      <c r="B1116" s="9" t="s">
        <v>368</v>
      </c>
      <c r="C1116" s="10" t="s">
        <v>1619</v>
      </c>
      <c r="D1116" s="10" t="s">
        <v>1709</v>
      </c>
      <c r="E1116" s="11"/>
      <c r="F1116" s="10" t="s">
        <v>1709</v>
      </c>
      <c r="G1116" s="11"/>
      <c r="H1116" s="55" t="s">
        <v>1709</v>
      </c>
    </row>
    <row r="1117" spans="2:8" ht="12.75">
      <c r="B1117" s="9" t="s">
        <v>1916</v>
      </c>
      <c r="C1117" s="10" t="s">
        <v>1692</v>
      </c>
      <c r="D1117" s="10" t="s">
        <v>1554</v>
      </c>
      <c r="E1117" s="11">
        <v>0</v>
      </c>
      <c r="F1117" s="10" t="s">
        <v>1554</v>
      </c>
      <c r="G1117" s="11">
        <v>0</v>
      </c>
      <c r="H1117" s="55" t="s">
        <v>1192</v>
      </c>
    </row>
    <row r="1118" spans="2:8" ht="12.75">
      <c r="B1118" s="9" t="s">
        <v>2381</v>
      </c>
      <c r="C1118" s="10" t="s">
        <v>1691</v>
      </c>
      <c r="D1118" s="10" t="s">
        <v>1574</v>
      </c>
      <c r="E1118" s="11">
        <v>0.09090909090909091</v>
      </c>
      <c r="F1118" s="10" t="s">
        <v>1613</v>
      </c>
      <c r="G1118" s="11">
        <v>0.18181818181818182</v>
      </c>
      <c r="H1118" s="55" t="s">
        <v>2008</v>
      </c>
    </row>
    <row r="1119" spans="2:8" ht="12.75">
      <c r="B1119" s="9" t="s">
        <v>466</v>
      </c>
      <c r="C1119" s="10" t="s">
        <v>1725</v>
      </c>
      <c r="D1119" s="10" t="s">
        <v>1554</v>
      </c>
      <c r="E1119" s="11">
        <v>0</v>
      </c>
      <c r="F1119" s="10" t="s">
        <v>1613</v>
      </c>
      <c r="G1119" s="11">
        <v>0.11764705882352941</v>
      </c>
      <c r="H1119" s="55" t="s">
        <v>2345</v>
      </c>
    </row>
    <row r="1120" spans="2:8" ht="12.75">
      <c r="B1120" s="9" t="s">
        <v>369</v>
      </c>
      <c r="C1120" s="10" t="s">
        <v>1609</v>
      </c>
      <c r="D1120" s="10" t="s">
        <v>1709</v>
      </c>
      <c r="E1120" s="11"/>
      <c r="F1120" s="10" t="s">
        <v>1709</v>
      </c>
      <c r="G1120" s="11"/>
      <c r="H1120" s="55" t="s">
        <v>1709</v>
      </c>
    </row>
    <row r="1121" spans="2:8" ht="12.75">
      <c r="B1121" s="9" t="s">
        <v>668</v>
      </c>
      <c r="C1121" s="10" t="s">
        <v>1585</v>
      </c>
      <c r="D1121" s="10" t="s">
        <v>1613</v>
      </c>
      <c r="E1121" s="11">
        <v>0.08333333333333333</v>
      </c>
      <c r="F1121" s="10" t="s">
        <v>1613</v>
      </c>
      <c r="G1121" s="11">
        <v>0.08333333333333333</v>
      </c>
      <c r="H1121" s="55" t="s">
        <v>1153</v>
      </c>
    </row>
    <row r="1122" spans="2:8" ht="12.75">
      <c r="B1122" s="9" t="s">
        <v>370</v>
      </c>
      <c r="C1122" s="10" t="s">
        <v>2062</v>
      </c>
      <c r="D1122" s="10" t="s">
        <v>1689</v>
      </c>
      <c r="E1122" s="11">
        <v>0.1503267973856209</v>
      </c>
      <c r="F1122" s="10" t="s">
        <v>1560</v>
      </c>
      <c r="G1122" s="11">
        <v>0.026143790849673203</v>
      </c>
      <c r="H1122" s="55" t="s">
        <v>2218</v>
      </c>
    </row>
    <row r="1123" spans="2:8" ht="12.75">
      <c r="B1123" s="9" t="s">
        <v>472</v>
      </c>
      <c r="C1123" s="10" t="s">
        <v>1618</v>
      </c>
      <c r="D1123" s="10" t="s">
        <v>1619</v>
      </c>
      <c r="E1123" s="11">
        <v>0.1794871794871795</v>
      </c>
      <c r="F1123" s="10" t="s">
        <v>1609</v>
      </c>
      <c r="G1123" s="11">
        <v>0.07692307692307693</v>
      </c>
      <c r="H1123" s="55" t="s">
        <v>2344</v>
      </c>
    </row>
    <row r="1124" spans="2:8" ht="12.75">
      <c r="B1124" s="9" t="s">
        <v>371</v>
      </c>
      <c r="C1124" s="10" t="s">
        <v>1723</v>
      </c>
      <c r="D1124" s="10" t="s">
        <v>1598</v>
      </c>
      <c r="E1124" s="11">
        <v>0.15254237288135594</v>
      </c>
      <c r="F1124" s="10" t="s">
        <v>1554</v>
      </c>
      <c r="G1124" s="11">
        <v>0</v>
      </c>
      <c r="H1124" s="55" t="s">
        <v>1317</v>
      </c>
    </row>
    <row r="1125" spans="2:8" ht="12.75">
      <c r="B1125" s="9" t="s">
        <v>372</v>
      </c>
      <c r="C1125" s="10" t="s">
        <v>1590</v>
      </c>
      <c r="D1125" s="10" t="s">
        <v>1709</v>
      </c>
      <c r="E1125" s="11"/>
      <c r="F1125" s="10" t="s">
        <v>1709</v>
      </c>
      <c r="G1125" s="11"/>
      <c r="H1125" s="55" t="s">
        <v>1709</v>
      </c>
    </row>
    <row r="1126" spans="2:8" ht="12.75">
      <c r="B1126" s="9" t="s">
        <v>562</v>
      </c>
      <c r="C1126" s="10" t="s">
        <v>1707</v>
      </c>
      <c r="D1126" s="10" t="s">
        <v>1599</v>
      </c>
      <c r="E1126" s="11">
        <v>0.2</v>
      </c>
      <c r="F1126" s="10" t="s">
        <v>1554</v>
      </c>
      <c r="G1126" s="11">
        <v>0</v>
      </c>
      <c r="H1126" s="55" t="s">
        <v>1949</v>
      </c>
    </row>
    <row r="1127" spans="2:8" ht="12.75">
      <c r="B1127" s="9" t="s">
        <v>453</v>
      </c>
      <c r="C1127" s="10" t="s">
        <v>1609</v>
      </c>
      <c r="D1127" s="10" t="s">
        <v>1709</v>
      </c>
      <c r="E1127" s="11"/>
      <c r="F1127" s="10" t="s">
        <v>1709</v>
      </c>
      <c r="G1127" s="11"/>
      <c r="H1127" s="55" t="s">
        <v>1709</v>
      </c>
    </row>
    <row r="1128" spans="2:8" ht="12.75">
      <c r="B1128" s="9" t="s">
        <v>1204</v>
      </c>
      <c r="C1128" s="10" t="s">
        <v>1599</v>
      </c>
      <c r="D1128" s="10" t="s">
        <v>1709</v>
      </c>
      <c r="E1128" s="11"/>
      <c r="F1128" s="10" t="s">
        <v>1709</v>
      </c>
      <c r="G1128" s="11"/>
      <c r="H1128" s="55" t="s">
        <v>1709</v>
      </c>
    </row>
    <row r="1129" spans="2:8" ht="12.75">
      <c r="B1129" s="9" t="s">
        <v>373</v>
      </c>
      <c r="C1129" s="10" t="s">
        <v>1814</v>
      </c>
      <c r="D1129" s="10" t="s">
        <v>1706</v>
      </c>
      <c r="E1129" s="11">
        <v>0.19689119170984457</v>
      </c>
      <c r="F1129" s="10" t="s">
        <v>1554</v>
      </c>
      <c r="G1129" s="11">
        <v>0</v>
      </c>
      <c r="H1129" s="55" t="s">
        <v>1737</v>
      </c>
    </row>
    <row r="1130" spans="2:8" ht="12.75">
      <c r="B1130" s="9" t="s">
        <v>1952</v>
      </c>
      <c r="C1130" s="10" t="s">
        <v>1572</v>
      </c>
      <c r="D1130" s="10" t="s">
        <v>1574</v>
      </c>
      <c r="E1130" s="11">
        <v>0.030303030303030304</v>
      </c>
      <c r="F1130" s="10" t="s">
        <v>1560</v>
      </c>
      <c r="G1130" s="11">
        <v>0.12121212121212122</v>
      </c>
      <c r="H1130" s="55" t="s">
        <v>1124</v>
      </c>
    </row>
    <row r="1131" spans="2:8" ht="12.75">
      <c r="B1131" s="9" t="s">
        <v>2070</v>
      </c>
      <c r="C1131" s="10" t="s">
        <v>1598</v>
      </c>
      <c r="D1131" s="10" t="s">
        <v>1709</v>
      </c>
      <c r="E1131" s="11"/>
      <c r="F1131" s="10" t="s">
        <v>1709</v>
      </c>
      <c r="G1131" s="11"/>
      <c r="H1131" s="55" t="s">
        <v>1709</v>
      </c>
    </row>
    <row r="1132" spans="2:8" ht="12.75">
      <c r="B1132" s="9" t="s">
        <v>374</v>
      </c>
      <c r="C1132" s="10" t="s">
        <v>1692</v>
      </c>
      <c r="D1132" s="10" t="s">
        <v>1709</v>
      </c>
      <c r="E1132" s="11"/>
      <c r="F1132" s="10" t="s">
        <v>1709</v>
      </c>
      <c r="G1132" s="11"/>
      <c r="H1132" s="55" t="s">
        <v>1709</v>
      </c>
    </row>
    <row r="1133" spans="2:8" ht="12.75">
      <c r="B1133" s="9" t="s">
        <v>375</v>
      </c>
      <c r="C1133" s="10" t="s">
        <v>1873</v>
      </c>
      <c r="D1133" s="10" t="s">
        <v>1620</v>
      </c>
      <c r="E1133" s="11">
        <v>0.08391608391608392</v>
      </c>
      <c r="F1133" s="10" t="s">
        <v>1590</v>
      </c>
      <c r="G1133" s="11">
        <v>0.04195804195804196</v>
      </c>
      <c r="H1133" s="55" t="s">
        <v>1400</v>
      </c>
    </row>
    <row r="1134" spans="2:8" ht="12.75">
      <c r="B1134" s="9" t="s">
        <v>376</v>
      </c>
      <c r="C1134" s="10" t="s">
        <v>1560</v>
      </c>
      <c r="D1134" s="10" t="s">
        <v>1709</v>
      </c>
      <c r="E1134" s="11"/>
      <c r="F1134" s="10" t="s">
        <v>1709</v>
      </c>
      <c r="G1134" s="11"/>
      <c r="H1134" s="55" t="s">
        <v>1709</v>
      </c>
    </row>
    <row r="1135" spans="2:8" ht="12.75">
      <c r="B1135" s="9" t="s">
        <v>377</v>
      </c>
      <c r="C1135" s="10" t="s">
        <v>1613</v>
      </c>
      <c r="D1135" s="10" t="s">
        <v>1709</v>
      </c>
      <c r="E1135" s="11"/>
      <c r="F1135" s="10" t="s">
        <v>1709</v>
      </c>
      <c r="G1135" s="11"/>
      <c r="H1135" s="55" t="s">
        <v>1709</v>
      </c>
    </row>
    <row r="1136" spans="2:8" ht="12.75">
      <c r="B1136" s="9" t="s">
        <v>1073</v>
      </c>
      <c r="C1136" s="10" t="s">
        <v>1666</v>
      </c>
      <c r="D1136" s="10" t="s">
        <v>1590</v>
      </c>
      <c r="E1136" s="11">
        <v>0.375</v>
      </c>
      <c r="F1136" s="10" t="s">
        <v>1554</v>
      </c>
      <c r="G1136" s="11">
        <v>0</v>
      </c>
      <c r="H1136" s="55" t="s">
        <v>1253</v>
      </c>
    </row>
    <row r="1137" spans="2:8" ht="12.75">
      <c r="B1137" s="9" t="s">
        <v>1270</v>
      </c>
      <c r="C1137" s="10" t="s">
        <v>1598</v>
      </c>
      <c r="D1137" s="10" t="s">
        <v>1709</v>
      </c>
      <c r="E1137" s="11"/>
      <c r="F1137" s="10" t="s">
        <v>1709</v>
      </c>
      <c r="G1137" s="11"/>
      <c r="H1137" s="55" t="s">
        <v>1709</v>
      </c>
    </row>
    <row r="1138" spans="2:8" ht="12.75">
      <c r="B1138" s="9" t="s">
        <v>378</v>
      </c>
      <c r="C1138" s="10" t="s">
        <v>1560</v>
      </c>
      <c r="D1138" s="10" t="s">
        <v>1709</v>
      </c>
      <c r="E1138" s="11"/>
      <c r="F1138" s="10" t="s">
        <v>1709</v>
      </c>
      <c r="G1138" s="11"/>
      <c r="H1138" s="55" t="s">
        <v>1709</v>
      </c>
    </row>
    <row r="1139" spans="2:8" ht="12.75">
      <c r="B1139" s="9" t="s">
        <v>1933</v>
      </c>
      <c r="C1139" s="10" t="s">
        <v>1609</v>
      </c>
      <c r="D1139" s="10" t="s">
        <v>1709</v>
      </c>
      <c r="E1139" s="11"/>
      <c r="F1139" s="10" t="s">
        <v>1709</v>
      </c>
      <c r="G1139" s="11"/>
      <c r="H1139" s="55" t="s">
        <v>1709</v>
      </c>
    </row>
    <row r="1140" spans="2:8" ht="12.75">
      <c r="B1140" s="9" t="s">
        <v>1968</v>
      </c>
      <c r="C1140" s="10" t="s">
        <v>1600</v>
      </c>
      <c r="D1140" s="10" t="s">
        <v>1574</v>
      </c>
      <c r="E1140" s="11">
        <v>0.07692307692307693</v>
      </c>
      <c r="F1140" s="10" t="s">
        <v>1554</v>
      </c>
      <c r="G1140" s="11">
        <v>0</v>
      </c>
      <c r="H1140" s="55" t="s">
        <v>1940</v>
      </c>
    </row>
    <row r="1141" spans="2:8" ht="12.75">
      <c r="B1141" s="9" t="s">
        <v>379</v>
      </c>
      <c r="C1141" s="10" t="s">
        <v>1692</v>
      </c>
      <c r="D1141" s="10" t="s">
        <v>1613</v>
      </c>
      <c r="E1141" s="11">
        <v>0.2</v>
      </c>
      <c r="F1141" s="10" t="s">
        <v>1613</v>
      </c>
      <c r="G1141" s="11">
        <v>0.2</v>
      </c>
      <c r="H1141" s="55" t="s">
        <v>1200</v>
      </c>
    </row>
    <row r="1142" spans="2:8" ht="12.75">
      <c r="B1142" s="9" t="s">
        <v>468</v>
      </c>
      <c r="C1142" s="10" t="s">
        <v>1609</v>
      </c>
      <c r="D1142" s="10" t="s">
        <v>1709</v>
      </c>
      <c r="E1142" s="11"/>
      <c r="F1142" s="10" t="s">
        <v>1709</v>
      </c>
      <c r="G1142" s="11"/>
      <c r="H1142" s="55" t="s">
        <v>1709</v>
      </c>
    </row>
    <row r="1143" spans="2:8" ht="12.75">
      <c r="B1143" s="9" t="s">
        <v>1891</v>
      </c>
      <c r="C1143" s="10" t="s">
        <v>1609</v>
      </c>
      <c r="D1143" s="10" t="s">
        <v>1709</v>
      </c>
      <c r="E1143" s="11"/>
      <c r="F1143" s="10" t="s">
        <v>1709</v>
      </c>
      <c r="G1143" s="11"/>
      <c r="H1143" s="55" t="s">
        <v>1709</v>
      </c>
    </row>
    <row r="1144" spans="2:8" ht="12.75">
      <c r="B1144" s="9" t="s">
        <v>672</v>
      </c>
      <c r="C1144" s="10" t="s">
        <v>1609</v>
      </c>
      <c r="D1144" s="10" t="s">
        <v>1709</v>
      </c>
      <c r="E1144" s="11"/>
      <c r="F1144" s="10" t="s">
        <v>1709</v>
      </c>
      <c r="G1144" s="11"/>
      <c r="H1144" s="55" t="s">
        <v>1709</v>
      </c>
    </row>
    <row r="1145" spans="2:8" ht="12.75">
      <c r="B1145" s="9" t="s">
        <v>482</v>
      </c>
      <c r="C1145" s="10" t="s">
        <v>1692</v>
      </c>
      <c r="D1145" s="10" t="s">
        <v>1709</v>
      </c>
      <c r="E1145" s="11"/>
      <c r="F1145" s="10" t="s">
        <v>1709</v>
      </c>
      <c r="G1145" s="11"/>
      <c r="H1145" s="55" t="s">
        <v>1709</v>
      </c>
    </row>
    <row r="1146" spans="2:8" ht="12.75">
      <c r="B1146" s="9" t="s">
        <v>380</v>
      </c>
      <c r="C1146" s="10" t="s">
        <v>1609</v>
      </c>
      <c r="D1146" s="10" t="s">
        <v>1709</v>
      </c>
      <c r="E1146" s="11"/>
      <c r="F1146" s="10" t="s">
        <v>1709</v>
      </c>
      <c r="G1146" s="11"/>
      <c r="H1146" s="55" t="s">
        <v>1709</v>
      </c>
    </row>
    <row r="1147" spans="2:8" ht="12.75">
      <c r="B1147" s="9" t="s">
        <v>381</v>
      </c>
      <c r="C1147" s="10" t="s">
        <v>1574</v>
      </c>
      <c r="D1147" s="10" t="s">
        <v>1709</v>
      </c>
      <c r="E1147" s="11"/>
      <c r="F1147" s="10" t="s">
        <v>1709</v>
      </c>
      <c r="G1147" s="11"/>
      <c r="H1147" s="55" t="s">
        <v>1709</v>
      </c>
    </row>
    <row r="1148" spans="2:8" ht="12.75">
      <c r="B1148" s="9" t="s">
        <v>382</v>
      </c>
      <c r="C1148" s="10" t="s">
        <v>1599</v>
      </c>
      <c r="D1148" s="10" t="s">
        <v>1709</v>
      </c>
      <c r="E1148" s="11"/>
      <c r="F1148" s="10" t="s">
        <v>1709</v>
      </c>
      <c r="G1148" s="11"/>
      <c r="H1148" s="55" t="s">
        <v>1709</v>
      </c>
    </row>
    <row r="1149" spans="2:8" ht="12.75">
      <c r="B1149" s="9" t="s">
        <v>447</v>
      </c>
      <c r="C1149" s="10" t="s">
        <v>1574</v>
      </c>
      <c r="D1149" s="10" t="s">
        <v>1709</v>
      </c>
      <c r="E1149" s="11"/>
      <c r="F1149" s="10" t="s">
        <v>1709</v>
      </c>
      <c r="G1149" s="11"/>
      <c r="H1149" s="55" t="s">
        <v>1709</v>
      </c>
    </row>
    <row r="1150" spans="2:8" ht="12.75">
      <c r="B1150" s="9" t="s">
        <v>1396</v>
      </c>
      <c r="C1150" s="10" t="s">
        <v>1619</v>
      </c>
      <c r="D1150" s="10" t="s">
        <v>1709</v>
      </c>
      <c r="E1150" s="11"/>
      <c r="F1150" s="10" t="s">
        <v>1709</v>
      </c>
      <c r="G1150" s="11"/>
      <c r="H1150" s="55" t="s">
        <v>1709</v>
      </c>
    </row>
    <row r="1151" spans="2:8" ht="12.75">
      <c r="B1151" s="9" t="s">
        <v>1041</v>
      </c>
      <c r="C1151" s="10" t="s">
        <v>2297</v>
      </c>
      <c r="D1151" s="10" t="s">
        <v>1549</v>
      </c>
      <c r="E1151" s="11">
        <v>0.17894736842105263</v>
      </c>
      <c r="F1151" s="10" t="s">
        <v>1560</v>
      </c>
      <c r="G1151" s="11">
        <v>0.010526315789473684</v>
      </c>
      <c r="H1151" s="55" t="s">
        <v>1399</v>
      </c>
    </row>
    <row r="1152" spans="2:8" ht="12.75">
      <c r="B1152" s="9" t="s">
        <v>383</v>
      </c>
      <c r="C1152" s="10" t="s">
        <v>1574</v>
      </c>
      <c r="D1152" s="10" t="s">
        <v>1709</v>
      </c>
      <c r="E1152" s="11"/>
      <c r="F1152" s="10" t="s">
        <v>1709</v>
      </c>
      <c r="G1152" s="11"/>
      <c r="H1152" s="55" t="s">
        <v>1709</v>
      </c>
    </row>
    <row r="1153" spans="2:8" ht="12.75">
      <c r="B1153" s="9" t="s">
        <v>1520</v>
      </c>
      <c r="C1153" s="10" t="s">
        <v>1764</v>
      </c>
      <c r="D1153" s="10" t="s">
        <v>1693</v>
      </c>
      <c r="E1153" s="11">
        <v>0.16666666666666666</v>
      </c>
      <c r="F1153" s="10" t="s">
        <v>1590</v>
      </c>
      <c r="G1153" s="11">
        <v>0.038461538461538464</v>
      </c>
      <c r="H1153" s="55" t="s">
        <v>1732</v>
      </c>
    </row>
    <row r="1154" spans="2:8" ht="12.75">
      <c r="B1154" s="9" t="s">
        <v>384</v>
      </c>
      <c r="C1154" s="10" t="s">
        <v>1596</v>
      </c>
      <c r="D1154" s="10" t="s">
        <v>1619</v>
      </c>
      <c r="E1154" s="11">
        <v>0.20588235294117646</v>
      </c>
      <c r="F1154" s="10" t="s">
        <v>1554</v>
      </c>
      <c r="G1154" s="11">
        <v>0</v>
      </c>
      <c r="H1154" s="55" t="s">
        <v>2008</v>
      </c>
    </row>
    <row r="1155" spans="2:8" ht="12.75">
      <c r="B1155" s="9" t="s">
        <v>385</v>
      </c>
      <c r="C1155" s="10" t="s">
        <v>1641</v>
      </c>
      <c r="D1155" s="10" t="s">
        <v>1709</v>
      </c>
      <c r="E1155" s="11"/>
      <c r="F1155" s="10" t="s">
        <v>1709</v>
      </c>
      <c r="G1155" s="11"/>
      <c r="H1155" s="55" t="s">
        <v>1709</v>
      </c>
    </row>
    <row r="1156" spans="2:8" ht="12.75">
      <c r="B1156" s="9" t="s">
        <v>1727</v>
      </c>
      <c r="C1156" s="10" t="s">
        <v>1557</v>
      </c>
      <c r="D1156" s="10" t="s">
        <v>1599</v>
      </c>
      <c r="E1156" s="11">
        <v>0.35714285714285715</v>
      </c>
      <c r="F1156" s="10" t="s">
        <v>1554</v>
      </c>
      <c r="G1156" s="11">
        <v>0</v>
      </c>
      <c r="H1156" s="55" t="s">
        <v>1230</v>
      </c>
    </row>
    <row r="1157" spans="2:8" ht="12.75">
      <c r="B1157" s="9" t="s">
        <v>433</v>
      </c>
      <c r="C1157" s="10" t="s">
        <v>1560</v>
      </c>
      <c r="D1157" s="10" t="s">
        <v>1709</v>
      </c>
      <c r="E1157" s="11"/>
      <c r="F1157" s="10" t="s">
        <v>1709</v>
      </c>
      <c r="G1157" s="11"/>
      <c r="H1157" s="55" t="s">
        <v>1709</v>
      </c>
    </row>
    <row r="1158" spans="2:8" ht="12.75">
      <c r="B1158" s="9" t="s">
        <v>386</v>
      </c>
      <c r="C1158" s="10" t="s">
        <v>1599</v>
      </c>
      <c r="D1158" s="10" t="s">
        <v>1709</v>
      </c>
      <c r="E1158" s="11"/>
      <c r="F1158" s="10" t="s">
        <v>1709</v>
      </c>
      <c r="G1158" s="11"/>
      <c r="H1158" s="55" t="s">
        <v>1709</v>
      </c>
    </row>
    <row r="1159" spans="2:8" ht="12.75">
      <c r="B1159" s="9" t="s">
        <v>387</v>
      </c>
      <c r="C1159" s="10" t="s">
        <v>1618</v>
      </c>
      <c r="D1159" s="10" t="s">
        <v>1613</v>
      </c>
      <c r="E1159" s="11">
        <v>0.05128205128205128</v>
      </c>
      <c r="F1159" s="10" t="s">
        <v>1692</v>
      </c>
      <c r="G1159" s="11">
        <v>0.2564102564102564</v>
      </c>
      <c r="H1159" s="55" t="s">
        <v>1112</v>
      </c>
    </row>
    <row r="1160" spans="2:8" ht="12.75">
      <c r="B1160" s="9" t="s">
        <v>572</v>
      </c>
      <c r="C1160" s="10" t="s">
        <v>1574</v>
      </c>
      <c r="D1160" s="10" t="s">
        <v>1709</v>
      </c>
      <c r="E1160" s="11"/>
      <c r="F1160" s="10" t="s">
        <v>1709</v>
      </c>
      <c r="G1160" s="11"/>
      <c r="H1160" s="55" t="s">
        <v>1709</v>
      </c>
    </row>
    <row r="1161" spans="2:8" ht="12.75">
      <c r="B1161" s="9" t="s">
        <v>473</v>
      </c>
      <c r="C1161" s="10" t="s">
        <v>1641</v>
      </c>
      <c r="D1161" s="10" t="s">
        <v>1709</v>
      </c>
      <c r="E1161" s="11"/>
      <c r="F1161" s="10" t="s">
        <v>1709</v>
      </c>
      <c r="G1161" s="11"/>
      <c r="H1161" s="55" t="s">
        <v>1709</v>
      </c>
    </row>
    <row r="1162" spans="2:8" ht="12.75">
      <c r="B1162" s="9" t="s">
        <v>1356</v>
      </c>
      <c r="C1162" s="10" t="s">
        <v>1572</v>
      </c>
      <c r="D1162" s="10" t="s">
        <v>1598</v>
      </c>
      <c r="E1162" s="11">
        <v>0.2727272727272727</v>
      </c>
      <c r="F1162" s="10" t="s">
        <v>1574</v>
      </c>
      <c r="G1162" s="11">
        <v>0.030303030303030304</v>
      </c>
      <c r="H1162" s="55" t="s">
        <v>1314</v>
      </c>
    </row>
    <row r="1163" spans="2:8" ht="12.75">
      <c r="B1163" s="9" t="s">
        <v>470</v>
      </c>
      <c r="C1163" s="10" t="s">
        <v>1560</v>
      </c>
      <c r="D1163" s="10" t="s">
        <v>1709</v>
      </c>
      <c r="E1163" s="11"/>
      <c r="F1163" s="10" t="s">
        <v>1709</v>
      </c>
      <c r="G1163" s="11"/>
      <c r="H1163" s="55" t="s">
        <v>1709</v>
      </c>
    </row>
    <row r="1164" spans="2:8" ht="12.75">
      <c r="B1164" s="9" t="s">
        <v>388</v>
      </c>
      <c r="C1164" s="10" t="s">
        <v>1600</v>
      </c>
      <c r="D1164" s="10" t="s">
        <v>1709</v>
      </c>
      <c r="E1164" s="11"/>
      <c r="F1164" s="10" t="s">
        <v>1709</v>
      </c>
      <c r="G1164" s="11"/>
      <c r="H1164" s="55" t="s">
        <v>1709</v>
      </c>
    </row>
    <row r="1165" spans="2:8" ht="12.75">
      <c r="B1165" s="9" t="s">
        <v>2145</v>
      </c>
      <c r="C1165" s="10" t="s">
        <v>1599</v>
      </c>
      <c r="D1165" s="10" t="s">
        <v>1709</v>
      </c>
      <c r="E1165" s="11"/>
      <c r="F1165" s="10" t="s">
        <v>1709</v>
      </c>
      <c r="G1165" s="11"/>
      <c r="H1165" s="55" t="s">
        <v>1709</v>
      </c>
    </row>
    <row r="1166" spans="2:8" ht="12.75">
      <c r="B1166" s="9" t="s">
        <v>389</v>
      </c>
      <c r="C1166" s="10" t="s">
        <v>1600</v>
      </c>
      <c r="D1166" s="10" t="s">
        <v>1709</v>
      </c>
      <c r="E1166" s="11"/>
      <c r="F1166" s="10" t="s">
        <v>1709</v>
      </c>
      <c r="G1166" s="11"/>
      <c r="H1166" s="55" t="s">
        <v>1709</v>
      </c>
    </row>
    <row r="1167" spans="2:8" ht="12.75">
      <c r="B1167" s="9" t="s">
        <v>612</v>
      </c>
      <c r="C1167" s="10" t="s">
        <v>1641</v>
      </c>
      <c r="D1167" s="10" t="s">
        <v>1709</v>
      </c>
      <c r="E1167" s="11"/>
      <c r="F1167" s="10" t="s">
        <v>1709</v>
      </c>
      <c r="G1167" s="11"/>
      <c r="H1167" s="55" t="s">
        <v>1709</v>
      </c>
    </row>
    <row r="1168" spans="2:8" ht="12.75">
      <c r="B1168" s="9" t="s">
        <v>1952</v>
      </c>
      <c r="C1168" s="10" t="s">
        <v>1620</v>
      </c>
      <c r="D1168" s="10" t="s">
        <v>1554</v>
      </c>
      <c r="E1168" s="11">
        <v>0</v>
      </c>
      <c r="F1168" s="10" t="s">
        <v>1554</v>
      </c>
      <c r="G1168" s="11">
        <v>0</v>
      </c>
      <c r="H1168" s="55" t="s">
        <v>1818</v>
      </c>
    </row>
    <row r="1169" spans="2:8" ht="12.75">
      <c r="B1169" s="9" t="s">
        <v>390</v>
      </c>
      <c r="C1169" s="10" t="s">
        <v>1609</v>
      </c>
      <c r="D1169" s="10" t="s">
        <v>1709</v>
      </c>
      <c r="E1169" s="11"/>
      <c r="F1169" s="10" t="s">
        <v>1709</v>
      </c>
      <c r="G1169" s="11"/>
      <c r="H1169" s="55" t="s">
        <v>1709</v>
      </c>
    </row>
    <row r="1170" spans="2:8" ht="12.75">
      <c r="B1170" s="9" t="s">
        <v>391</v>
      </c>
      <c r="C1170" s="10" t="s">
        <v>1619</v>
      </c>
      <c r="D1170" s="10" t="s">
        <v>1709</v>
      </c>
      <c r="E1170" s="11"/>
      <c r="F1170" s="10" t="s">
        <v>1709</v>
      </c>
      <c r="G1170" s="11"/>
      <c r="H1170" s="55" t="s">
        <v>1709</v>
      </c>
    </row>
    <row r="1171" spans="2:8" ht="12.75">
      <c r="B1171" s="9" t="s">
        <v>392</v>
      </c>
      <c r="C1171" s="10" t="s">
        <v>1574</v>
      </c>
      <c r="D1171" s="10" t="s">
        <v>1709</v>
      </c>
      <c r="E1171" s="11"/>
      <c r="F1171" s="10" t="s">
        <v>1709</v>
      </c>
      <c r="G1171" s="11"/>
      <c r="H1171" s="55" t="s">
        <v>1709</v>
      </c>
    </row>
    <row r="1172" spans="2:8" ht="12.75">
      <c r="B1172" s="9" t="s">
        <v>393</v>
      </c>
      <c r="C1172" s="10" t="s">
        <v>1560</v>
      </c>
      <c r="D1172" s="10" t="s">
        <v>1709</v>
      </c>
      <c r="E1172" s="11"/>
      <c r="F1172" s="10" t="s">
        <v>1709</v>
      </c>
      <c r="G1172" s="11"/>
      <c r="H1172" s="55" t="s">
        <v>1709</v>
      </c>
    </row>
    <row r="1173" spans="2:8" ht="12.75">
      <c r="B1173" s="9" t="s">
        <v>154</v>
      </c>
      <c r="C1173" s="10" t="s">
        <v>1584</v>
      </c>
      <c r="D1173" s="10" t="s">
        <v>1599</v>
      </c>
      <c r="E1173" s="11">
        <v>0.16666666666666666</v>
      </c>
      <c r="F1173" s="10" t="s">
        <v>1554</v>
      </c>
      <c r="G1173" s="11">
        <v>0</v>
      </c>
      <c r="H1173" s="55" t="s">
        <v>2304</v>
      </c>
    </row>
    <row r="1174" spans="2:8" ht="12.75">
      <c r="B1174" s="9" t="s">
        <v>394</v>
      </c>
      <c r="C1174" s="10" t="s">
        <v>2016</v>
      </c>
      <c r="D1174" s="10" t="s">
        <v>1752</v>
      </c>
      <c r="E1174" s="11">
        <v>0.1945945945945946</v>
      </c>
      <c r="F1174" s="10" t="s">
        <v>1619</v>
      </c>
      <c r="G1174" s="11">
        <v>0.03783783783783784</v>
      </c>
      <c r="H1174" s="55" t="s">
        <v>2092</v>
      </c>
    </row>
    <row r="1175" spans="2:8" ht="12.75">
      <c r="B1175" s="9" t="s">
        <v>395</v>
      </c>
      <c r="C1175" s="10" t="s">
        <v>1595</v>
      </c>
      <c r="D1175" s="10" t="s">
        <v>1599</v>
      </c>
      <c r="E1175" s="11">
        <v>0.07575757575757576</v>
      </c>
      <c r="F1175" s="10" t="s">
        <v>1692</v>
      </c>
      <c r="G1175" s="11">
        <v>0.15151515151515152</v>
      </c>
      <c r="H1175" s="55" t="s">
        <v>1156</v>
      </c>
    </row>
    <row r="1176" spans="2:8" ht="12.75">
      <c r="B1176" s="9" t="s">
        <v>683</v>
      </c>
      <c r="C1176" s="10" t="s">
        <v>1599</v>
      </c>
      <c r="D1176" s="10" t="s">
        <v>1709</v>
      </c>
      <c r="E1176" s="11"/>
      <c r="F1176" s="10" t="s">
        <v>1709</v>
      </c>
      <c r="G1176" s="11"/>
      <c r="H1176" s="55" t="s">
        <v>1709</v>
      </c>
    </row>
    <row r="1177" spans="2:8" ht="12.75">
      <c r="B1177" s="9" t="s">
        <v>283</v>
      </c>
      <c r="C1177" s="10" t="s">
        <v>1766</v>
      </c>
      <c r="D1177" s="10" t="s">
        <v>1600</v>
      </c>
      <c r="E1177" s="11">
        <v>0.11403508771929824</v>
      </c>
      <c r="F1177" s="10" t="s">
        <v>1641</v>
      </c>
      <c r="G1177" s="11">
        <v>0.07017543859649122</v>
      </c>
      <c r="H1177" s="55" t="s">
        <v>1219</v>
      </c>
    </row>
    <row r="1178" spans="2:8" ht="12.75">
      <c r="B1178" s="9" t="s">
        <v>396</v>
      </c>
      <c r="C1178" s="10" t="s">
        <v>1656</v>
      </c>
      <c r="D1178" s="10" t="s">
        <v>1589</v>
      </c>
      <c r="E1178" s="11">
        <v>0.11176470588235295</v>
      </c>
      <c r="F1178" s="10" t="s">
        <v>1619</v>
      </c>
      <c r="G1178" s="11">
        <v>0.041176470588235294</v>
      </c>
      <c r="H1178" s="55" t="s">
        <v>1940</v>
      </c>
    </row>
    <row r="1179" spans="2:8" ht="12.75">
      <c r="B1179" s="9" t="s">
        <v>397</v>
      </c>
      <c r="C1179" s="10" t="s">
        <v>1725</v>
      </c>
      <c r="D1179" s="10" t="s">
        <v>1609</v>
      </c>
      <c r="E1179" s="11">
        <v>0.17647058823529413</v>
      </c>
      <c r="F1179" s="10" t="s">
        <v>1554</v>
      </c>
      <c r="G1179" s="11">
        <v>0</v>
      </c>
      <c r="H1179" s="55" t="s">
        <v>1732</v>
      </c>
    </row>
    <row r="1180" spans="2:8" ht="12.75">
      <c r="B1180" s="9" t="s">
        <v>460</v>
      </c>
      <c r="C1180" s="10" t="s">
        <v>1609</v>
      </c>
      <c r="D1180" s="10" t="s">
        <v>1709</v>
      </c>
      <c r="E1180" s="11"/>
      <c r="F1180" s="10" t="s">
        <v>1709</v>
      </c>
      <c r="G1180" s="11"/>
      <c r="H1180" s="55" t="s">
        <v>1709</v>
      </c>
    </row>
    <row r="1181" spans="2:8" ht="12.75">
      <c r="B1181" s="9" t="s">
        <v>398</v>
      </c>
      <c r="C1181" s="10" t="s">
        <v>1599</v>
      </c>
      <c r="D1181" s="10" t="s">
        <v>1709</v>
      </c>
      <c r="E1181" s="11"/>
      <c r="F1181" s="10" t="s">
        <v>1709</v>
      </c>
      <c r="G1181" s="11"/>
      <c r="H1181" s="55" t="s">
        <v>1709</v>
      </c>
    </row>
    <row r="1182" spans="2:8" ht="12.75">
      <c r="B1182" s="9" t="s">
        <v>399</v>
      </c>
      <c r="C1182" s="10" t="s">
        <v>1574</v>
      </c>
      <c r="D1182" s="10" t="s">
        <v>1709</v>
      </c>
      <c r="E1182" s="11"/>
      <c r="F1182" s="10" t="s">
        <v>1709</v>
      </c>
      <c r="G1182" s="11"/>
      <c r="H1182" s="55" t="s">
        <v>1709</v>
      </c>
    </row>
    <row r="1183" spans="2:8" ht="12.75">
      <c r="B1183" s="9" t="s">
        <v>400</v>
      </c>
      <c r="C1183" s="10" t="s">
        <v>1599</v>
      </c>
      <c r="D1183" s="10" t="s">
        <v>1709</v>
      </c>
      <c r="E1183" s="11"/>
      <c r="F1183" s="10" t="s">
        <v>1709</v>
      </c>
      <c r="G1183" s="11"/>
      <c r="H1183" s="55" t="s">
        <v>1709</v>
      </c>
    </row>
    <row r="1184" spans="2:8" ht="12.75">
      <c r="B1184" s="9" t="s">
        <v>1132</v>
      </c>
      <c r="C1184" s="10" t="s">
        <v>1560</v>
      </c>
      <c r="D1184" s="10" t="s">
        <v>1709</v>
      </c>
      <c r="E1184" s="11"/>
      <c r="F1184" s="10" t="s">
        <v>1709</v>
      </c>
      <c r="G1184" s="11"/>
      <c r="H1184" s="55" t="s">
        <v>1709</v>
      </c>
    </row>
    <row r="1185" spans="2:8" ht="12.75">
      <c r="B1185" s="9" t="s">
        <v>1961</v>
      </c>
      <c r="C1185" s="10" t="s">
        <v>1590</v>
      </c>
      <c r="D1185" s="10" t="s">
        <v>1709</v>
      </c>
      <c r="E1185" s="11"/>
      <c r="F1185" s="10" t="s">
        <v>1709</v>
      </c>
      <c r="G1185" s="11"/>
      <c r="H1185" s="55" t="s">
        <v>1709</v>
      </c>
    </row>
    <row r="1186" spans="2:8" ht="12.75">
      <c r="B1186" s="9" t="s">
        <v>1917</v>
      </c>
      <c r="C1186" s="10" t="s">
        <v>1598</v>
      </c>
      <c r="D1186" s="10" t="s">
        <v>1709</v>
      </c>
      <c r="E1186" s="11"/>
      <c r="F1186" s="10" t="s">
        <v>1709</v>
      </c>
      <c r="G1186" s="11"/>
      <c r="H1186" s="55" t="s">
        <v>1709</v>
      </c>
    </row>
    <row r="1187" spans="2:8" ht="12.75">
      <c r="B1187" s="9" t="s">
        <v>1121</v>
      </c>
      <c r="C1187" s="10" t="s">
        <v>1692</v>
      </c>
      <c r="D1187" s="10" t="s">
        <v>1709</v>
      </c>
      <c r="E1187" s="11"/>
      <c r="F1187" s="10" t="s">
        <v>1709</v>
      </c>
      <c r="G1187" s="11"/>
      <c r="H1187" s="55" t="s">
        <v>1709</v>
      </c>
    </row>
    <row r="1188" spans="2:8" ht="12.75">
      <c r="B1188" s="9" t="s">
        <v>1414</v>
      </c>
      <c r="C1188" s="10" t="s">
        <v>1585</v>
      </c>
      <c r="D1188" s="10" t="s">
        <v>1609</v>
      </c>
      <c r="E1188" s="11">
        <v>0.125</v>
      </c>
      <c r="F1188" s="10" t="s">
        <v>1554</v>
      </c>
      <c r="G1188" s="11">
        <v>0</v>
      </c>
      <c r="H1188" s="55" t="s">
        <v>1860</v>
      </c>
    </row>
    <row r="1189" spans="2:8" ht="12.75">
      <c r="B1189" s="9" t="s">
        <v>391</v>
      </c>
      <c r="C1189" s="10" t="s">
        <v>1613</v>
      </c>
      <c r="D1189" s="10" t="s">
        <v>1709</v>
      </c>
      <c r="E1189" s="11"/>
      <c r="F1189" s="10" t="s">
        <v>1709</v>
      </c>
      <c r="G1189" s="11"/>
      <c r="H1189" s="55" t="s">
        <v>1709</v>
      </c>
    </row>
    <row r="1190" spans="2:8" ht="12.75">
      <c r="B1190" s="9" t="s">
        <v>1140</v>
      </c>
      <c r="C1190" s="10" t="s">
        <v>1609</v>
      </c>
      <c r="D1190" s="10" t="s">
        <v>1709</v>
      </c>
      <c r="E1190" s="11"/>
      <c r="F1190" s="10" t="s">
        <v>1709</v>
      </c>
      <c r="G1190" s="11"/>
      <c r="H1190" s="55" t="s">
        <v>1709</v>
      </c>
    </row>
    <row r="1191" spans="2:8" ht="12.75">
      <c r="B1191" s="9" t="s">
        <v>972</v>
      </c>
      <c r="C1191" s="10" t="s">
        <v>1560</v>
      </c>
      <c r="D1191" s="10" t="s">
        <v>1709</v>
      </c>
      <c r="E1191" s="11"/>
      <c r="F1191" s="10" t="s">
        <v>1709</v>
      </c>
      <c r="G1191" s="11"/>
      <c r="H1191" s="55" t="s">
        <v>1709</v>
      </c>
    </row>
    <row r="1192" spans="2:8" ht="12.75">
      <c r="B1192" s="9" t="s">
        <v>456</v>
      </c>
      <c r="C1192" s="10" t="s">
        <v>1617</v>
      </c>
      <c r="D1192" s="10" t="s">
        <v>1609</v>
      </c>
      <c r="E1192" s="11">
        <v>0.15</v>
      </c>
      <c r="F1192" s="10" t="s">
        <v>1554</v>
      </c>
      <c r="G1192" s="11">
        <v>0</v>
      </c>
      <c r="H1192" s="55" t="s">
        <v>1179</v>
      </c>
    </row>
    <row r="1193" spans="2:8" ht="12.75">
      <c r="B1193" s="9" t="s">
        <v>444</v>
      </c>
      <c r="C1193" s="10" t="s">
        <v>1599</v>
      </c>
      <c r="D1193" s="10" t="s">
        <v>1709</v>
      </c>
      <c r="E1193" s="11"/>
      <c r="F1193" s="10" t="s">
        <v>1709</v>
      </c>
      <c r="G1193" s="11"/>
      <c r="H1193" s="55" t="s">
        <v>1709</v>
      </c>
    </row>
    <row r="1194" spans="2:8" ht="12.75">
      <c r="B1194" s="9" t="s">
        <v>401</v>
      </c>
      <c r="C1194" s="10" t="s">
        <v>1574</v>
      </c>
      <c r="D1194" s="10" t="s">
        <v>1709</v>
      </c>
      <c r="E1194" s="11"/>
      <c r="F1194" s="10" t="s">
        <v>1709</v>
      </c>
      <c r="G1194" s="11"/>
      <c r="H1194" s="55" t="s">
        <v>1709</v>
      </c>
    </row>
    <row r="1195" spans="2:8" ht="12.75">
      <c r="B1195" s="9" t="s">
        <v>402</v>
      </c>
      <c r="C1195" s="10" t="s">
        <v>1613</v>
      </c>
      <c r="D1195" s="10" t="s">
        <v>1709</v>
      </c>
      <c r="E1195" s="11"/>
      <c r="F1195" s="10" t="s">
        <v>1709</v>
      </c>
      <c r="G1195" s="11"/>
      <c r="H1195" s="55" t="s">
        <v>1709</v>
      </c>
    </row>
    <row r="1196" spans="2:8" ht="12.75">
      <c r="B1196" s="9" t="s">
        <v>403</v>
      </c>
      <c r="C1196" s="10" t="s">
        <v>1641</v>
      </c>
      <c r="D1196" s="10" t="s">
        <v>1709</v>
      </c>
      <c r="E1196" s="11"/>
      <c r="F1196" s="10" t="s">
        <v>1709</v>
      </c>
      <c r="G1196" s="11"/>
      <c r="H1196" s="55" t="s">
        <v>1709</v>
      </c>
    </row>
    <row r="1197" spans="2:8" ht="12.75">
      <c r="B1197" s="9" t="s">
        <v>404</v>
      </c>
      <c r="C1197" s="10" t="s">
        <v>1590</v>
      </c>
      <c r="D1197" s="10" t="s">
        <v>1709</v>
      </c>
      <c r="E1197" s="11"/>
      <c r="F1197" s="10" t="s">
        <v>1709</v>
      </c>
      <c r="G1197" s="11"/>
      <c r="H1197" s="55" t="s">
        <v>1709</v>
      </c>
    </row>
    <row r="1198" spans="2:8" ht="12.75">
      <c r="B1198" s="9" t="s">
        <v>405</v>
      </c>
      <c r="C1198" s="10" t="s">
        <v>1574</v>
      </c>
      <c r="D1198" s="10" t="s">
        <v>1709</v>
      </c>
      <c r="E1198" s="11"/>
      <c r="F1198" s="10" t="s">
        <v>1709</v>
      </c>
      <c r="G1198" s="11"/>
      <c r="H1198" s="55" t="s">
        <v>1709</v>
      </c>
    </row>
    <row r="1199" spans="2:8" ht="12.75">
      <c r="B1199" s="9" t="s">
        <v>406</v>
      </c>
      <c r="C1199" s="10" t="s">
        <v>1560</v>
      </c>
      <c r="D1199" s="10" t="s">
        <v>1709</v>
      </c>
      <c r="E1199" s="11"/>
      <c r="F1199" s="10" t="s">
        <v>1709</v>
      </c>
      <c r="G1199" s="11"/>
      <c r="H1199" s="55" t="s">
        <v>1709</v>
      </c>
    </row>
    <row r="1200" spans="2:8" ht="12.75">
      <c r="B1200" s="9" t="s">
        <v>407</v>
      </c>
      <c r="C1200" s="10" t="s">
        <v>1692</v>
      </c>
      <c r="D1200" s="10" t="s">
        <v>1709</v>
      </c>
      <c r="E1200" s="11"/>
      <c r="F1200" s="10" t="s">
        <v>1709</v>
      </c>
      <c r="G1200" s="11"/>
      <c r="H1200" s="55" t="s">
        <v>1709</v>
      </c>
    </row>
    <row r="1201" spans="2:8" ht="12.75">
      <c r="B1201" s="9" t="s">
        <v>408</v>
      </c>
      <c r="C1201" s="10" t="s">
        <v>1599</v>
      </c>
      <c r="D1201" s="10" t="s">
        <v>1709</v>
      </c>
      <c r="E1201" s="11"/>
      <c r="F1201" s="10" t="s">
        <v>1709</v>
      </c>
      <c r="G1201" s="11"/>
      <c r="H1201" s="55" t="s">
        <v>1709</v>
      </c>
    </row>
    <row r="1202" spans="2:8" ht="12.75">
      <c r="B1202" s="9" t="s">
        <v>409</v>
      </c>
      <c r="C1202" s="10" t="s">
        <v>1590</v>
      </c>
      <c r="D1202" s="10" t="s">
        <v>1709</v>
      </c>
      <c r="E1202" s="11"/>
      <c r="F1202" s="10" t="s">
        <v>1709</v>
      </c>
      <c r="G1202" s="11"/>
      <c r="H1202" s="55" t="s">
        <v>1709</v>
      </c>
    </row>
    <row r="1203" spans="2:8" ht="12.75">
      <c r="B1203" s="9" t="s">
        <v>1038</v>
      </c>
      <c r="C1203" s="10" t="s">
        <v>1590</v>
      </c>
      <c r="D1203" s="10" t="s">
        <v>1709</v>
      </c>
      <c r="E1203" s="11"/>
      <c r="F1203" s="10" t="s">
        <v>1709</v>
      </c>
      <c r="G1203" s="11"/>
      <c r="H1203" s="55" t="s">
        <v>1709</v>
      </c>
    </row>
    <row r="1204" spans="2:8" ht="12.75">
      <c r="B1204" s="9" t="s">
        <v>2284</v>
      </c>
      <c r="C1204" s="10" t="s">
        <v>1560</v>
      </c>
      <c r="D1204" s="10" t="s">
        <v>1709</v>
      </c>
      <c r="E1204" s="11"/>
      <c r="F1204" s="10" t="s">
        <v>1709</v>
      </c>
      <c r="G1204" s="11"/>
      <c r="H1204" s="55" t="s">
        <v>1709</v>
      </c>
    </row>
    <row r="1205" spans="2:8" ht="12.75">
      <c r="B1205" s="9" t="s">
        <v>2180</v>
      </c>
      <c r="C1205" s="10" t="s">
        <v>1619</v>
      </c>
      <c r="D1205" s="10" t="s">
        <v>1709</v>
      </c>
      <c r="E1205" s="11"/>
      <c r="F1205" s="10" t="s">
        <v>1709</v>
      </c>
      <c r="G1205" s="11"/>
      <c r="H1205" s="55" t="s">
        <v>1709</v>
      </c>
    </row>
    <row r="1206" spans="2:8" ht="12.75">
      <c r="B1206" s="9" t="s">
        <v>2183</v>
      </c>
      <c r="C1206" s="10" t="s">
        <v>1692</v>
      </c>
      <c r="D1206" s="10" t="s">
        <v>1709</v>
      </c>
      <c r="E1206" s="11"/>
      <c r="F1206" s="10" t="s">
        <v>1709</v>
      </c>
      <c r="G1206" s="11"/>
      <c r="H1206" s="55" t="s">
        <v>1709</v>
      </c>
    </row>
    <row r="1207" spans="2:8" ht="12.75">
      <c r="B1207" s="9" t="s">
        <v>1070</v>
      </c>
      <c r="C1207" s="10" t="s">
        <v>1619</v>
      </c>
      <c r="D1207" s="10" t="s">
        <v>1709</v>
      </c>
      <c r="E1207" s="11"/>
      <c r="F1207" s="10" t="s">
        <v>1709</v>
      </c>
      <c r="G1207" s="11"/>
      <c r="H1207" s="55" t="s">
        <v>1709</v>
      </c>
    </row>
    <row r="1208" spans="2:8" ht="12.75">
      <c r="B1208" s="9" t="s">
        <v>410</v>
      </c>
      <c r="C1208" s="10" t="s">
        <v>1619</v>
      </c>
      <c r="D1208" s="10" t="s">
        <v>1709</v>
      </c>
      <c r="E1208" s="11"/>
      <c r="F1208" s="10" t="s">
        <v>1709</v>
      </c>
      <c r="G1208" s="11"/>
      <c r="H1208" s="55" t="s">
        <v>1709</v>
      </c>
    </row>
    <row r="1209" spans="2:8" ht="12.75">
      <c r="B1209" s="9" t="s">
        <v>1959</v>
      </c>
      <c r="C1209" s="10" t="s">
        <v>1641</v>
      </c>
      <c r="D1209" s="10" t="s">
        <v>1709</v>
      </c>
      <c r="E1209" s="11"/>
      <c r="F1209" s="10" t="s">
        <v>1709</v>
      </c>
      <c r="G1209" s="11"/>
      <c r="H1209" s="55" t="s">
        <v>1709</v>
      </c>
    </row>
    <row r="1210" spans="2:8" ht="12.75">
      <c r="B1210" s="9" t="s">
        <v>1357</v>
      </c>
      <c r="C1210" s="10" t="s">
        <v>1578</v>
      </c>
      <c r="D1210" s="10" t="s">
        <v>1560</v>
      </c>
      <c r="E1210" s="11">
        <v>0.26666666666666666</v>
      </c>
      <c r="F1210" s="10" t="s">
        <v>1609</v>
      </c>
      <c r="G1210" s="11">
        <v>0.2</v>
      </c>
      <c r="H1210" s="55" t="s">
        <v>1860</v>
      </c>
    </row>
    <row r="1211" spans="2:8" ht="12.75">
      <c r="B1211" s="9" t="s">
        <v>2356</v>
      </c>
      <c r="C1211" s="10" t="s">
        <v>1612</v>
      </c>
      <c r="D1211" s="10" t="s">
        <v>1598</v>
      </c>
      <c r="E1211" s="11">
        <v>0.24324324324324326</v>
      </c>
      <c r="F1211" s="10" t="s">
        <v>1609</v>
      </c>
      <c r="G1211" s="11">
        <v>0.08108108108108109</v>
      </c>
      <c r="H1211" s="55" t="s">
        <v>1346</v>
      </c>
    </row>
    <row r="1212" spans="2:8" ht="12.75">
      <c r="B1212" s="9" t="s">
        <v>411</v>
      </c>
      <c r="C1212" s="10" t="s">
        <v>1609</v>
      </c>
      <c r="D1212" s="10" t="s">
        <v>1709</v>
      </c>
      <c r="E1212" s="11"/>
      <c r="F1212" s="10" t="s">
        <v>1709</v>
      </c>
      <c r="G1212" s="11"/>
      <c r="H1212" s="55" t="s">
        <v>1709</v>
      </c>
    </row>
    <row r="1213" spans="2:8" ht="12.75">
      <c r="B1213" s="9" t="s">
        <v>676</v>
      </c>
      <c r="C1213" s="10" t="s">
        <v>1599</v>
      </c>
      <c r="D1213" s="10" t="s">
        <v>1709</v>
      </c>
      <c r="E1213" s="11"/>
      <c r="F1213" s="10" t="s">
        <v>1709</v>
      </c>
      <c r="G1213" s="11"/>
      <c r="H1213" s="55" t="s">
        <v>1709</v>
      </c>
    </row>
    <row r="1214" spans="2:8" ht="12.75">
      <c r="B1214" s="9" t="s">
        <v>412</v>
      </c>
      <c r="C1214" s="10" t="s">
        <v>1616</v>
      </c>
      <c r="D1214" s="10" t="s">
        <v>1590</v>
      </c>
      <c r="E1214" s="11">
        <v>0.2222222222222222</v>
      </c>
      <c r="F1214" s="10" t="s">
        <v>1560</v>
      </c>
      <c r="G1214" s="11">
        <v>0.14814814814814814</v>
      </c>
      <c r="H1214" s="55" t="s">
        <v>2374</v>
      </c>
    </row>
    <row r="1215" spans="2:8" ht="12.75">
      <c r="B1215" s="9" t="s">
        <v>2184</v>
      </c>
      <c r="C1215" s="10" t="s">
        <v>1560</v>
      </c>
      <c r="D1215" s="10" t="s">
        <v>1709</v>
      </c>
      <c r="E1215" s="11"/>
      <c r="F1215" s="10" t="s">
        <v>1709</v>
      </c>
      <c r="G1215" s="11"/>
      <c r="H1215" s="55" t="s">
        <v>1709</v>
      </c>
    </row>
    <row r="1216" spans="2:8" ht="12.75">
      <c r="B1216" s="9" t="s">
        <v>413</v>
      </c>
      <c r="C1216" s="10" t="s">
        <v>1609</v>
      </c>
      <c r="D1216" s="10" t="s">
        <v>1709</v>
      </c>
      <c r="E1216" s="11"/>
      <c r="F1216" s="10" t="s">
        <v>1709</v>
      </c>
      <c r="G1216" s="11"/>
      <c r="H1216" s="55" t="s">
        <v>1709</v>
      </c>
    </row>
    <row r="1217" spans="2:8" ht="12.75">
      <c r="B1217" s="9" t="s">
        <v>2164</v>
      </c>
      <c r="C1217" s="10" t="s">
        <v>1574</v>
      </c>
      <c r="D1217" s="10" t="s">
        <v>1709</v>
      </c>
      <c r="E1217" s="11"/>
      <c r="F1217" s="10" t="s">
        <v>1709</v>
      </c>
      <c r="G1217" s="11"/>
      <c r="H1217" s="55" t="s">
        <v>1709</v>
      </c>
    </row>
    <row r="1218" spans="2:8" ht="12.75">
      <c r="B1218" s="9" t="s">
        <v>414</v>
      </c>
      <c r="C1218" s="10" t="s">
        <v>1691</v>
      </c>
      <c r="D1218" s="10" t="s">
        <v>1709</v>
      </c>
      <c r="E1218" s="11"/>
      <c r="F1218" s="10" t="s">
        <v>1709</v>
      </c>
      <c r="G1218" s="11"/>
      <c r="H1218" s="55" t="s">
        <v>1709</v>
      </c>
    </row>
    <row r="1219" spans="2:8" ht="12.75">
      <c r="B1219" s="9" t="s">
        <v>415</v>
      </c>
      <c r="C1219" s="10" t="s">
        <v>1598</v>
      </c>
      <c r="D1219" s="10" t="s">
        <v>1574</v>
      </c>
      <c r="E1219" s="11">
        <v>0.1111111111111111</v>
      </c>
      <c r="F1219" s="10" t="s">
        <v>1554</v>
      </c>
      <c r="G1219" s="11">
        <v>0</v>
      </c>
      <c r="H1219" s="55" t="s">
        <v>1361</v>
      </c>
    </row>
    <row r="1220" spans="2:8" ht="12.75">
      <c r="B1220" s="9" t="s">
        <v>416</v>
      </c>
      <c r="C1220" s="10" t="s">
        <v>1693</v>
      </c>
      <c r="D1220" s="10" t="s">
        <v>1619</v>
      </c>
      <c r="E1220" s="11">
        <v>0.2692307692307692</v>
      </c>
      <c r="F1220" s="10" t="s">
        <v>1613</v>
      </c>
      <c r="G1220" s="11">
        <v>0.07692307692307693</v>
      </c>
      <c r="H1220" s="55" t="s">
        <v>2243</v>
      </c>
    </row>
    <row r="1221" spans="2:8" ht="12.75">
      <c r="B1221" s="9" t="s">
        <v>1520</v>
      </c>
      <c r="C1221" s="10" t="s">
        <v>1590</v>
      </c>
      <c r="D1221" s="10" t="s">
        <v>1709</v>
      </c>
      <c r="E1221" s="11"/>
      <c r="F1221" s="10" t="s">
        <v>1709</v>
      </c>
      <c r="G1221" s="11"/>
      <c r="H1221" s="55" t="s">
        <v>1709</v>
      </c>
    </row>
    <row r="1222" spans="2:8" ht="12.75">
      <c r="B1222" s="9" t="s">
        <v>417</v>
      </c>
      <c r="C1222" s="10" t="s">
        <v>2066</v>
      </c>
      <c r="D1222" s="10" t="s">
        <v>1609</v>
      </c>
      <c r="E1222" s="11">
        <v>0.015789473684210527</v>
      </c>
      <c r="F1222" s="10" t="s">
        <v>1619</v>
      </c>
      <c r="G1222" s="11">
        <v>0.03684210526315789</v>
      </c>
      <c r="H1222" s="55" t="s">
        <v>418</v>
      </c>
    </row>
    <row r="1223" spans="2:8" ht="12.75">
      <c r="B1223" s="9" t="s">
        <v>1187</v>
      </c>
      <c r="C1223" s="10" t="s">
        <v>1590</v>
      </c>
      <c r="D1223" s="10" t="s">
        <v>1709</v>
      </c>
      <c r="E1223" s="11"/>
      <c r="F1223" s="10" t="s">
        <v>1709</v>
      </c>
      <c r="G1223" s="11"/>
      <c r="H1223" s="55" t="s">
        <v>1709</v>
      </c>
    </row>
    <row r="1224" spans="2:8" ht="12.75">
      <c r="B1224" s="9" t="s">
        <v>1403</v>
      </c>
      <c r="C1224" s="10" t="s">
        <v>1613</v>
      </c>
      <c r="D1224" s="10" t="s">
        <v>1709</v>
      </c>
      <c r="E1224" s="11"/>
      <c r="F1224" s="10" t="s">
        <v>1709</v>
      </c>
      <c r="G1224" s="11"/>
      <c r="H1224" s="55" t="s">
        <v>1709</v>
      </c>
    </row>
    <row r="1225" spans="2:8" ht="12.75">
      <c r="B1225" s="9" t="s">
        <v>419</v>
      </c>
      <c r="C1225" s="10" t="s">
        <v>1590</v>
      </c>
      <c r="D1225" s="10" t="s">
        <v>1709</v>
      </c>
      <c r="E1225" s="11"/>
      <c r="F1225" s="10" t="s">
        <v>1709</v>
      </c>
      <c r="G1225" s="11"/>
      <c r="H1225" s="55" t="s">
        <v>1709</v>
      </c>
    </row>
    <row r="1226" spans="2:8" ht="12.75">
      <c r="B1226" s="9" t="s">
        <v>420</v>
      </c>
      <c r="C1226" s="10" t="s">
        <v>1613</v>
      </c>
      <c r="D1226" s="10" t="s">
        <v>1709</v>
      </c>
      <c r="E1226" s="11"/>
      <c r="F1226" s="10" t="s">
        <v>1709</v>
      </c>
      <c r="G1226" s="11"/>
      <c r="H1226" s="55" t="s">
        <v>1709</v>
      </c>
    </row>
    <row r="1227" spans="2:8" ht="12.75">
      <c r="B1227" s="9" t="s">
        <v>1967</v>
      </c>
      <c r="C1227" s="10" t="s">
        <v>1560</v>
      </c>
      <c r="D1227" s="10" t="s">
        <v>1709</v>
      </c>
      <c r="E1227" s="11"/>
      <c r="F1227" s="10" t="s">
        <v>1709</v>
      </c>
      <c r="G1227" s="11"/>
      <c r="H1227" s="55" t="s">
        <v>1709</v>
      </c>
    </row>
    <row r="1228" spans="2:8" ht="12.75">
      <c r="B1228" s="9" t="s">
        <v>2356</v>
      </c>
      <c r="C1228" s="10" t="s">
        <v>1714</v>
      </c>
      <c r="D1228" s="10" t="s">
        <v>1600</v>
      </c>
      <c r="E1228" s="11">
        <v>0.24528301886792453</v>
      </c>
      <c r="F1228" s="10" t="s">
        <v>1613</v>
      </c>
      <c r="G1228" s="11">
        <v>0.03773584905660377</v>
      </c>
      <c r="H1228" s="55" t="s">
        <v>2040</v>
      </c>
    </row>
    <row r="1229" spans="2:8" ht="12.75">
      <c r="B1229" s="9" t="s">
        <v>1448</v>
      </c>
      <c r="C1229" s="10" t="s">
        <v>1641</v>
      </c>
      <c r="D1229" s="10" t="s">
        <v>1709</v>
      </c>
      <c r="E1229" s="11"/>
      <c r="F1229" s="10" t="s">
        <v>1709</v>
      </c>
      <c r="G1229" s="11"/>
      <c r="H1229" s="55" t="s">
        <v>1709</v>
      </c>
    </row>
    <row r="1230" spans="2:8" ht="12.75">
      <c r="B1230" s="9" t="s">
        <v>2372</v>
      </c>
      <c r="C1230" s="10" t="s">
        <v>1574</v>
      </c>
      <c r="D1230" s="10" t="s">
        <v>1709</v>
      </c>
      <c r="E1230" s="11"/>
      <c r="F1230" s="10" t="s">
        <v>1709</v>
      </c>
      <c r="G1230" s="11"/>
      <c r="H1230" s="55" t="s">
        <v>1709</v>
      </c>
    </row>
    <row r="1231" spans="2:8" ht="12.75">
      <c r="B1231" s="9" t="s">
        <v>421</v>
      </c>
      <c r="C1231" s="10" t="s">
        <v>1585</v>
      </c>
      <c r="D1231" s="10" t="s">
        <v>1692</v>
      </c>
      <c r="E1231" s="11">
        <v>0.4166666666666667</v>
      </c>
      <c r="F1231" s="10" t="s">
        <v>1609</v>
      </c>
      <c r="G1231" s="11">
        <v>0.125</v>
      </c>
      <c r="H1231" s="55" t="s">
        <v>2090</v>
      </c>
    </row>
    <row r="1232" spans="2:8" ht="12.75">
      <c r="B1232" s="9" t="s">
        <v>1544</v>
      </c>
      <c r="C1232" s="10" t="s">
        <v>2085</v>
      </c>
      <c r="D1232" s="10" t="s">
        <v>1605</v>
      </c>
      <c r="E1232" s="11">
        <v>0.10151515151515152</v>
      </c>
      <c r="F1232" s="10" t="s">
        <v>1575</v>
      </c>
      <c r="G1232" s="11">
        <v>0.07575757575757576</v>
      </c>
      <c r="H1232" s="55" t="s">
        <v>1416</v>
      </c>
    </row>
    <row r="1233" spans="2:8" ht="13.5" thickBot="1">
      <c r="B1233" s="25" t="s">
        <v>1547</v>
      </c>
      <c r="C1233" s="26" t="s">
        <v>2035</v>
      </c>
      <c r="D1233" s="26" t="s">
        <v>1688</v>
      </c>
      <c r="E1233" s="27">
        <v>0.11685823754789272</v>
      </c>
      <c r="F1233" s="26" t="s">
        <v>1577</v>
      </c>
      <c r="G1233" s="27">
        <v>0.05555555555555555</v>
      </c>
      <c r="H1233" s="59" t="s">
        <v>2217</v>
      </c>
    </row>
    <row r="1234" spans="2:8" ht="13.5" thickBot="1">
      <c r="B1234" s="21" t="s">
        <v>125</v>
      </c>
      <c r="C1234" s="22" t="s">
        <v>126</v>
      </c>
      <c r="D1234" s="22" t="s">
        <v>130</v>
      </c>
      <c r="E1234" s="23">
        <v>0.27643354325488895</v>
      </c>
      <c r="F1234" s="22" t="s">
        <v>1623</v>
      </c>
      <c r="G1234" s="23">
        <v>0.02485913158766987</v>
      </c>
      <c r="H1234" s="58" t="s">
        <v>1346</v>
      </c>
    </row>
    <row r="1235" spans="2:8" ht="12.75">
      <c r="B1235" s="17" t="s">
        <v>125</v>
      </c>
      <c r="C1235" s="18" t="s">
        <v>1082</v>
      </c>
      <c r="D1235" s="18" t="s">
        <v>1808</v>
      </c>
      <c r="E1235" s="19">
        <v>0.2233115468409586</v>
      </c>
      <c r="F1235" s="18" t="s">
        <v>1714</v>
      </c>
      <c r="G1235" s="19">
        <v>0.05773420479302832</v>
      </c>
      <c r="H1235" s="57" t="s">
        <v>1353</v>
      </c>
    </row>
    <row r="1236" spans="2:8" ht="12.75">
      <c r="B1236" s="9" t="s">
        <v>132</v>
      </c>
      <c r="C1236" s="10" t="s">
        <v>2354</v>
      </c>
      <c r="D1236" s="10" t="s">
        <v>1687</v>
      </c>
      <c r="E1236" s="11">
        <v>0.19937694704049844</v>
      </c>
      <c r="F1236" s="10" t="s">
        <v>1619</v>
      </c>
      <c r="G1236" s="11">
        <v>0.021806853582554516</v>
      </c>
      <c r="H1236" s="55" t="s">
        <v>2408</v>
      </c>
    </row>
    <row r="1237" spans="2:8" ht="12.75">
      <c r="B1237" s="9" t="s">
        <v>133</v>
      </c>
      <c r="C1237" s="10" t="s">
        <v>457</v>
      </c>
      <c r="D1237" s="10" t="s">
        <v>2077</v>
      </c>
      <c r="E1237" s="11">
        <v>0.3973421926910299</v>
      </c>
      <c r="F1237" s="10" t="s">
        <v>1725</v>
      </c>
      <c r="G1237" s="11">
        <v>0.011295681063122924</v>
      </c>
      <c r="H1237" s="55" t="s">
        <v>2286</v>
      </c>
    </row>
    <row r="1238" spans="2:8" ht="12.75">
      <c r="B1238" s="9" t="s">
        <v>850</v>
      </c>
      <c r="C1238" s="10" t="s">
        <v>1866</v>
      </c>
      <c r="D1238" s="10" t="s">
        <v>2129</v>
      </c>
      <c r="E1238" s="11">
        <v>0.271505376344086</v>
      </c>
      <c r="F1238" s="10" t="s">
        <v>1599</v>
      </c>
      <c r="G1238" s="11">
        <v>0.013440860215053764</v>
      </c>
      <c r="H1238" s="55" t="s">
        <v>1736</v>
      </c>
    </row>
    <row r="1239" spans="2:8" ht="12.75">
      <c r="B1239" s="9" t="s">
        <v>2009</v>
      </c>
      <c r="C1239" s="10" t="s">
        <v>2232</v>
      </c>
      <c r="D1239" s="10" t="s">
        <v>1682</v>
      </c>
      <c r="E1239" s="11">
        <v>0.2581967213114754</v>
      </c>
      <c r="F1239" s="10" t="s">
        <v>1609</v>
      </c>
      <c r="G1239" s="11">
        <v>0.012295081967213115</v>
      </c>
      <c r="H1239" s="55" t="s">
        <v>975</v>
      </c>
    </row>
    <row r="1240" spans="2:8" ht="12.75">
      <c r="B1240" s="9" t="s">
        <v>134</v>
      </c>
      <c r="C1240" s="10" t="s">
        <v>1559</v>
      </c>
      <c r="D1240" s="10" t="s">
        <v>1549</v>
      </c>
      <c r="E1240" s="11">
        <v>0.3269230769230769</v>
      </c>
      <c r="F1240" s="10" t="s">
        <v>1554</v>
      </c>
      <c r="G1240" s="11">
        <v>0</v>
      </c>
      <c r="H1240" s="55" t="s">
        <v>2138</v>
      </c>
    </row>
    <row r="1241" spans="2:8" ht="12.75">
      <c r="B1241" s="9" t="s">
        <v>1299</v>
      </c>
      <c r="C1241" s="10" t="s">
        <v>1872</v>
      </c>
      <c r="D1241" s="10" t="s">
        <v>1643</v>
      </c>
      <c r="E1241" s="11">
        <v>0.3151969981238274</v>
      </c>
      <c r="F1241" s="10" t="s">
        <v>1599</v>
      </c>
      <c r="G1241" s="11">
        <v>0.009380863039399626</v>
      </c>
      <c r="H1241" s="55" t="s">
        <v>669</v>
      </c>
    </row>
    <row r="1242" spans="2:8" ht="12.75">
      <c r="B1242" s="9" t="s">
        <v>894</v>
      </c>
      <c r="C1242" s="10" t="s">
        <v>1600</v>
      </c>
      <c r="D1242" s="10" t="s">
        <v>1599</v>
      </c>
      <c r="E1242" s="11">
        <v>0.38461538461538464</v>
      </c>
      <c r="F1242" s="10" t="s">
        <v>1554</v>
      </c>
      <c r="G1242" s="11">
        <v>0</v>
      </c>
      <c r="H1242" s="55" t="s">
        <v>1352</v>
      </c>
    </row>
    <row r="1243" spans="2:8" ht="12.75">
      <c r="B1243" s="9" t="s">
        <v>135</v>
      </c>
      <c r="C1243" s="10" t="s">
        <v>1224</v>
      </c>
      <c r="D1243" s="10" t="s">
        <v>1655</v>
      </c>
      <c r="E1243" s="11">
        <v>0.32592592592592595</v>
      </c>
      <c r="F1243" s="10" t="s">
        <v>1641</v>
      </c>
      <c r="G1243" s="11">
        <v>0.019753086419753086</v>
      </c>
      <c r="H1243" s="55" t="s">
        <v>2235</v>
      </c>
    </row>
    <row r="1244" spans="2:8" ht="12.75">
      <c r="B1244" s="9" t="s">
        <v>136</v>
      </c>
      <c r="C1244" s="10" t="s">
        <v>1807</v>
      </c>
      <c r="D1244" s="10" t="s">
        <v>1704</v>
      </c>
      <c r="E1244" s="11">
        <v>0.185</v>
      </c>
      <c r="F1244" s="10" t="s">
        <v>1619</v>
      </c>
      <c r="G1244" s="11">
        <v>0.0175</v>
      </c>
      <c r="H1244" s="55" t="s">
        <v>1305</v>
      </c>
    </row>
    <row r="1245" spans="2:8" ht="12.75">
      <c r="B1245" s="9" t="s">
        <v>475</v>
      </c>
      <c r="C1245" s="10" t="s">
        <v>1344</v>
      </c>
      <c r="D1245" s="10" t="s">
        <v>1988</v>
      </c>
      <c r="E1245" s="11">
        <v>0.28904109589041094</v>
      </c>
      <c r="F1245" s="10" t="s">
        <v>1666</v>
      </c>
      <c r="G1245" s="11">
        <v>0.021917808219178082</v>
      </c>
      <c r="H1245" s="55" t="s">
        <v>1191</v>
      </c>
    </row>
    <row r="1246" spans="2:8" ht="12.75">
      <c r="B1246" s="9" t="s">
        <v>137</v>
      </c>
      <c r="C1246" s="10" t="s">
        <v>2303</v>
      </c>
      <c r="D1246" s="10" t="s">
        <v>1657</v>
      </c>
      <c r="E1246" s="11">
        <v>0.1972972972972973</v>
      </c>
      <c r="F1246" s="10" t="s">
        <v>1599</v>
      </c>
      <c r="G1246" s="11">
        <v>0.013513513513513514</v>
      </c>
      <c r="H1246" s="55" t="s">
        <v>1524</v>
      </c>
    </row>
    <row r="1247" spans="2:8" ht="12.75">
      <c r="B1247" s="9" t="s">
        <v>138</v>
      </c>
      <c r="C1247" s="10" t="s">
        <v>1915</v>
      </c>
      <c r="D1247" s="10" t="s">
        <v>1688</v>
      </c>
      <c r="E1247" s="11">
        <v>0.22509225092250923</v>
      </c>
      <c r="F1247" s="10" t="s">
        <v>1619</v>
      </c>
      <c r="G1247" s="11">
        <v>0.025830258302583026</v>
      </c>
      <c r="H1247" s="55" t="s">
        <v>2132</v>
      </c>
    </row>
    <row r="1248" spans="2:8" ht="12.75">
      <c r="B1248" s="9" t="s">
        <v>139</v>
      </c>
      <c r="C1248" s="10" t="s">
        <v>674</v>
      </c>
      <c r="D1248" s="10" t="s">
        <v>1566</v>
      </c>
      <c r="E1248" s="11">
        <v>0.19243243243243244</v>
      </c>
      <c r="F1248" s="10" t="s">
        <v>1704</v>
      </c>
      <c r="G1248" s="11">
        <v>0.08</v>
      </c>
      <c r="H1248" s="55" t="s">
        <v>1408</v>
      </c>
    </row>
    <row r="1249" spans="2:8" ht="12.75">
      <c r="B1249" s="9" t="s">
        <v>140</v>
      </c>
      <c r="C1249" s="10" t="s">
        <v>2242</v>
      </c>
      <c r="D1249" s="10" t="s">
        <v>1701</v>
      </c>
      <c r="E1249" s="11">
        <v>0.28719723183391005</v>
      </c>
      <c r="F1249" s="10" t="s">
        <v>1554</v>
      </c>
      <c r="G1249" s="11">
        <v>0</v>
      </c>
      <c r="H1249" s="55" t="s">
        <v>2406</v>
      </c>
    </row>
    <row r="1250" spans="2:8" ht="12.75">
      <c r="B1250" s="9" t="s">
        <v>141</v>
      </c>
      <c r="C1250" s="10" t="s">
        <v>1842</v>
      </c>
      <c r="D1250" s="10" t="s">
        <v>1612</v>
      </c>
      <c r="E1250" s="11">
        <v>0.22424242424242424</v>
      </c>
      <c r="F1250" s="10" t="s">
        <v>1554</v>
      </c>
      <c r="G1250" s="11">
        <v>0</v>
      </c>
      <c r="H1250" s="55" t="s">
        <v>1536</v>
      </c>
    </row>
    <row r="1251" spans="2:8" ht="12.75">
      <c r="B1251" s="9" t="s">
        <v>142</v>
      </c>
      <c r="C1251" s="10" t="s">
        <v>1978</v>
      </c>
      <c r="D1251" s="10" t="s">
        <v>1782</v>
      </c>
      <c r="E1251" s="11">
        <v>0.2511961722488038</v>
      </c>
      <c r="F1251" s="10" t="s">
        <v>1590</v>
      </c>
      <c r="G1251" s="11">
        <v>0.014354066985645933</v>
      </c>
      <c r="H1251" s="55" t="s">
        <v>1966</v>
      </c>
    </row>
    <row r="1252" spans="2:8" ht="12.75">
      <c r="B1252" s="9" t="s">
        <v>477</v>
      </c>
      <c r="C1252" s="10" t="s">
        <v>1600</v>
      </c>
      <c r="D1252" s="10" t="s">
        <v>1613</v>
      </c>
      <c r="E1252" s="11">
        <v>0.15384615384615385</v>
      </c>
      <c r="F1252" s="10" t="s">
        <v>1574</v>
      </c>
      <c r="G1252" s="11">
        <v>0.07692307692307693</v>
      </c>
      <c r="H1252" s="55" t="s">
        <v>1818</v>
      </c>
    </row>
    <row r="1253" spans="2:8" ht="12.75">
      <c r="B1253" s="9" t="s">
        <v>143</v>
      </c>
      <c r="C1253" s="10" t="s">
        <v>1973</v>
      </c>
      <c r="D1253" s="10" t="s">
        <v>1597</v>
      </c>
      <c r="E1253" s="11">
        <v>0.15763546798029557</v>
      </c>
      <c r="F1253" s="10" t="s">
        <v>1560</v>
      </c>
      <c r="G1253" s="11">
        <v>0.019704433497536946</v>
      </c>
      <c r="H1253" s="55" t="s">
        <v>1333</v>
      </c>
    </row>
    <row r="1254" spans="2:8" ht="12.75">
      <c r="B1254" s="9" t="s">
        <v>1614</v>
      </c>
      <c r="C1254" s="10" t="s">
        <v>1570</v>
      </c>
      <c r="D1254" s="10" t="s">
        <v>1602</v>
      </c>
      <c r="E1254" s="11">
        <v>0.2857142857142857</v>
      </c>
      <c r="F1254" s="10" t="s">
        <v>1554</v>
      </c>
      <c r="G1254" s="11">
        <v>0</v>
      </c>
      <c r="H1254" s="55" t="s">
        <v>1586</v>
      </c>
    </row>
    <row r="1255" spans="2:8" ht="12.75">
      <c r="B1255" s="9" t="s">
        <v>144</v>
      </c>
      <c r="C1255" s="10" t="s">
        <v>1604</v>
      </c>
      <c r="D1255" s="10" t="s">
        <v>1707</v>
      </c>
      <c r="E1255" s="11">
        <v>0.28735632183908044</v>
      </c>
      <c r="F1255" s="10" t="s">
        <v>1554</v>
      </c>
      <c r="G1255" s="11">
        <v>0</v>
      </c>
      <c r="H1255" s="55" t="s">
        <v>590</v>
      </c>
    </row>
    <row r="1256" spans="2:8" ht="12.75">
      <c r="B1256" s="9" t="s">
        <v>894</v>
      </c>
      <c r="C1256" s="10" t="s">
        <v>1578</v>
      </c>
      <c r="D1256" s="10" t="s">
        <v>1560</v>
      </c>
      <c r="E1256" s="11">
        <v>0.26666666666666666</v>
      </c>
      <c r="F1256" s="10" t="s">
        <v>1574</v>
      </c>
      <c r="G1256" s="11">
        <v>0.06666666666666667</v>
      </c>
      <c r="H1256" s="55" t="s">
        <v>2215</v>
      </c>
    </row>
    <row r="1257" spans="2:8" ht="12.75">
      <c r="B1257" s="9" t="s">
        <v>1144</v>
      </c>
      <c r="C1257" s="10" t="s">
        <v>1585</v>
      </c>
      <c r="D1257" s="10" t="s">
        <v>1599</v>
      </c>
      <c r="E1257" s="11">
        <v>0.20833333333333334</v>
      </c>
      <c r="F1257" s="10" t="s">
        <v>1613</v>
      </c>
      <c r="G1257" s="11">
        <v>0.08333333333333333</v>
      </c>
      <c r="H1257" s="55" t="s">
        <v>1907</v>
      </c>
    </row>
    <row r="1258" spans="2:8" ht="12.75">
      <c r="B1258" s="9" t="s">
        <v>145</v>
      </c>
      <c r="C1258" s="10" t="s">
        <v>1575</v>
      </c>
      <c r="D1258" s="10" t="s">
        <v>1599</v>
      </c>
      <c r="E1258" s="11">
        <v>0.1</v>
      </c>
      <c r="F1258" s="10" t="s">
        <v>1574</v>
      </c>
      <c r="G1258" s="11">
        <v>0.02</v>
      </c>
      <c r="H1258" s="55" t="s">
        <v>1408</v>
      </c>
    </row>
    <row r="1259" spans="2:8" ht="12.75">
      <c r="B1259" s="9" t="s">
        <v>1984</v>
      </c>
      <c r="C1259" s="10" t="s">
        <v>1617</v>
      </c>
      <c r="D1259" s="10" t="s">
        <v>1692</v>
      </c>
      <c r="E1259" s="11">
        <v>0.5</v>
      </c>
      <c r="F1259" s="10" t="s">
        <v>1554</v>
      </c>
      <c r="G1259" s="11">
        <v>0</v>
      </c>
      <c r="H1259" s="55" t="s">
        <v>459</v>
      </c>
    </row>
    <row r="1260" spans="2:8" ht="12.75">
      <c r="B1260" s="9" t="s">
        <v>146</v>
      </c>
      <c r="C1260" s="10" t="s">
        <v>1584</v>
      </c>
      <c r="D1260" s="10" t="s">
        <v>1619</v>
      </c>
      <c r="E1260" s="11">
        <v>0.23333333333333334</v>
      </c>
      <c r="F1260" s="10" t="s">
        <v>1574</v>
      </c>
      <c r="G1260" s="11">
        <v>0.03333333333333333</v>
      </c>
      <c r="H1260" s="55" t="s">
        <v>1332</v>
      </c>
    </row>
    <row r="1261" spans="2:8" ht="12.75">
      <c r="B1261" s="9" t="s">
        <v>1699</v>
      </c>
      <c r="C1261" s="10" t="s">
        <v>1755</v>
      </c>
      <c r="D1261" s="10" t="s">
        <v>1588</v>
      </c>
      <c r="E1261" s="11">
        <v>0.25225225225225223</v>
      </c>
      <c r="F1261" s="10" t="s">
        <v>1554</v>
      </c>
      <c r="G1261" s="11">
        <v>0</v>
      </c>
      <c r="H1261" s="55" t="s">
        <v>1176</v>
      </c>
    </row>
    <row r="1262" spans="2:8" ht="12.75">
      <c r="B1262" s="9" t="s">
        <v>147</v>
      </c>
      <c r="C1262" s="10" t="s">
        <v>1613</v>
      </c>
      <c r="D1262" s="10" t="s">
        <v>1709</v>
      </c>
      <c r="E1262" s="11"/>
      <c r="F1262" s="10" t="s">
        <v>1709</v>
      </c>
      <c r="G1262" s="11"/>
      <c r="H1262" s="55" t="s">
        <v>1709</v>
      </c>
    </row>
    <row r="1263" spans="2:8" ht="12.75">
      <c r="B1263" s="9" t="s">
        <v>148</v>
      </c>
      <c r="C1263" s="10" t="s">
        <v>1593</v>
      </c>
      <c r="D1263" s="10" t="s">
        <v>1691</v>
      </c>
      <c r="E1263" s="11">
        <v>0.22916666666666666</v>
      </c>
      <c r="F1263" s="10" t="s">
        <v>1574</v>
      </c>
      <c r="G1263" s="11">
        <v>0.020833333333333332</v>
      </c>
      <c r="H1263" s="55" t="s">
        <v>2420</v>
      </c>
    </row>
    <row r="1264" spans="2:8" ht="12.75">
      <c r="B1264" s="9" t="s">
        <v>902</v>
      </c>
      <c r="C1264" s="10" t="s">
        <v>1608</v>
      </c>
      <c r="D1264" s="10" t="s">
        <v>1577</v>
      </c>
      <c r="E1264" s="11">
        <v>0.5686274509803921</v>
      </c>
      <c r="F1264" s="10" t="s">
        <v>1554</v>
      </c>
      <c r="G1264" s="11">
        <v>0</v>
      </c>
      <c r="H1264" s="55" t="s">
        <v>1734</v>
      </c>
    </row>
    <row r="1265" spans="2:8" ht="12.75">
      <c r="B1265" s="9" t="s">
        <v>1205</v>
      </c>
      <c r="C1265" s="10" t="s">
        <v>1560</v>
      </c>
      <c r="D1265" s="10" t="s">
        <v>1709</v>
      </c>
      <c r="E1265" s="11"/>
      <c r="F1265" s="10" t="s">
        <v>1709</v>
      </c>
      <c r="G1265" s="11"/>
      <c r="H1265" s="55" t="s">
        <v>1709</v>
      </c>
    </row>
    <row r="1266" spans="2:8" ht="12.75">
      <c r="B1266" s="9" t="s">
        <v>969</v>
      </c>
      <c r="C1266" s="10" t="s">
        <v>1597</v>
      </c>
      <c r="D1266" s="10" t="s">
        <v>1553</v>
      </c>
      <c r="E1266" s="11">
        <v>0.5625</v>
      </c>
      <c r="F1266" s="10" t="s">
        <v>1554</v>
      </c>
      <c r="G1266" s="11">
        <v>0</v>
      </c>
      <c r="H1266" s="55" t="s">
        <v>1104</v>
      </c>
    </row>
    <row r="1267" spans="2:8" ht="12.75">
      <c r="B1267" s="9" t="s">
        <v>149</v>
      </c>
      <c r="C1267" s="10" t="s">
        <v>1616</v>
      </c>
      <c r="D1267" s="10" t="s">
        <v>1692</v>
      </c>
      <c r="E1267" s="11">
        <v>0.37037037037037035</v>
      </c>
      <c r="F1267" s="10" t="s">
        <v>1554</v>
      </c>
      <c r="G1267" s="11">
        <v>0</v>
      </c>
      <c r="H1267" s="55" t="s">
        <v>2393</v>
      </c>
    </row>
    <row r="1268" spans="2:8" ht="12.75">
      <c r="B1268" s="9" t="s">
        <v>1121</v>
      </c>
      <c r="C1268" s="10" t="s">
        <v>1725</v>
      </c>
      <c r="D1268" s="10" t="s">
        <v>1709</v>
      </c>
      <c r="E1268" s="11"/>
      <c r="F1268" s="10" t="s">
        <v>1709</v>
      </c>
      <c r="G1268" s="11"/>
      <c r="H1268" s="55" t="s">
        <v>1709</v>
      </c>
    </row>
    <row r="1269" spans="2:8" ht="12.75">
      <c r="B1269" s="9" t="s">
        <v>150</v>
      </c>
      <c r="C1269" s="10" t="s">
        <v>1725</v>
      </c>
      <c r="D1269" s="10" t="s">
        <v>1641</v>
      </c>
      <c r="E1269" s="11">
        <v>0.47058823529411764</v>
      </c>
      <c r="F1269" s="10" t="s">
        <v>1554</v>
      </c>
      <c r="G1269" s="11">
        <v>0</v>
      </c>
      <c r="H1269" s="55" t="s">
        <v>1960</v>
      </c>
    </row>
    <row r="1270" spans="2:8" ht="12.75">
      <c r="B1270" s="9" t="s">
        <v>151</v>
      </c>
      <c r="C1270" s="10" t="s">
        <v>1585</v>
      </c>
      <c r="D1270" s="10" t="s">
        <v>1692</v>
      </c>
      <c r="E1270" s="11">
        <v>0.4166666666666667</v>
      </c>
      <c r="F1270" s="10" t="s">
        <v>1554</v>
      </c>
      <c r="G1270" s="11">
        <v>0</v>
      </c>
      <c r="H1270" s="55" t="s">
        <v>573</v>
      </c>
    </row>
    <row r="1271" spans="2:8" ht="12.75">
      <c r="B1271" s="9" t="s">
        <v>1534</v>
      </c>
      <c r="C1271" s="10" t="s">
        <v>1706</v>
      </c>
      <c r="D1271" s="10" t="s">
        <v>1598</v>
      </c>
      <c r="E1271" s="11">
        <v>0.23684210526315788</v>
      </c>
      <c r="F1271" s="10" t="s">
        <v>1554</v>
      </c>
      <c r="G1271" s="11">
        <v>0</v>
      </c>
      <c r="H1271" s="55" t="s">
        <v>2408</v>
      </c>
    </row>
    <row r="1272" spans="2:8" ht="12.75">
      <c r="B1272" s="9" t="s">
        <v>152</v>
      </c>
      <c r="C1272" s="10" t="s">
        <v>1609</v>
      </c>
      <c r="D1272" s="10" t="s">
        <v>1709</v>
      </c>
      <c r="E1272" s="11"/>
      <c r="F1272" s="10" t="s">
        <v>1709</v>
      </c>
      <c r="G1272" s="11"/>
      <c r="H1272" s="55" t="s">
        <v>1709</v>
      </c>
    </row>
    <row r="1273" spans="2:8" ht="12.75">
      <c r="B1273" s="9" t="s">
        <v>1150</v>
      </c>
      <c r="C1273" s="10" t="s">
        <v>1749</v>
      </c>
      <c r="D1273" s="10" t="s">
        <v>1693</v>
      </c>
      <c r="E1273" s="11">
        <v>0.36619718309859156</v>
      </c>
      <c r="F1273" s="10" t="s">
        <v>1574</v>
      </c>
      <c r="G1273" s="11">
        <v>0.014084507042253521</v>
      </c>
      <c r="H1273" s="55" t="s">
        <v>1099</v>
      </c>
    </row>
    <row r="1274" spans="2:8" ht="12.75">
      <c r="B1274" s="9" t="s">
        <v>1544</v>
      </c>
      <c r="C1274" s="10" t="s">
        <v>1598</v>
      </c>
      <c r="D1274" s="10" t="s">
        <v>1619</v>
      </c>
      <c r="E1274" s="11">
        <v>0.7777777777777778</v>
      </c>
      <c r="F1274" s="10" t="s">
        <v>1554</v>
      </c>
      <c r="G1274" s="11">
        <v>0</v>
      </c>
      <c r="H1274" s="55" t="s">
        <v>1104</v>
      </c>
    </row>
    <row r="1275" spans="2:8" ht="13.5" thickBot="1">
      <c r="B1275" s="25" t="s">
        <v>1547</v>
      </c>
      <c r="C1275" s="26" t="s">
        <v>1725</v>
      </c>
      <c r="D1275" s="26" t="s">
        <v>1709</v>
      </c>
      <c r="E1275" s="27"/>
      <c r="F1275" s="26" t="s">
        <v>1709</v>
      </c>
      <c r="G1275" s="27"/>
      <c r="H1275" s="59" t="s">
        <v>1709</v>
      </c>
    </row>
    <row r="1276" spans="2:8" ht="13.5" thickBot="1">
      <c r="B1276" s="21" t="s">
        <v>0</v>
      </c>
      <c r="C1276" s="22" t="s">
        <v>1</v>
      </c>
      <c r="D1276" s="22" t="s">
        <v>5</v>
      </c>
      <c r="E1276" s="23">
        <v>0.22336622336622336</v>
      </c>
      <c r="F1276" s="22" t="s">
        <v>2237</v>
      </c>
      <c r="G1276" s="23">
        <v>0.035035035035035036</v>
      </c>
      <c r="H1276" s="58" t="s">
        <v>1896</v>
      </c>
    </row>
    <row r="1277" spans="2:8" ht="12.75">
      <c r="B1277" s="17" t="s">
        <v>0</v>
      </c>
      <c r="C1277" s="18" t="s">
        <v>2294</v>
      </c>
      <c r="D1277" s="18" t="s">
        <v>1608</v>
      </c>
      <c r="E1277" s="19">
        <v>0.10365853658536585</v>
      </c>
      <c r="F1277" s="18" t="s">
        <v>1696</v>
      </c>
      <c r="G1277" s="19">
        <v>0.11585365853658537</v>
      </c>
      <c r="H1277" s="57" t="s">
        <v>1297</v>
      </c>
    </row>
    <row r="1278" spans="2:8" ht="12.75">
      <c r="B1278" s="9" t="s">
        <v>6</v>
      </c>
      <c r="C1278" s="10" t="s">
        <v>2315</v>
      </c>
      <c r="D1278" s="10" t="s">
        <v>1581</v>
      </c>
      <c r="E1278" s="11">
        <v>0.17578125</v>
      </c>
      <c r="F1278" s="10" t="s">
        <v>1589</v>
      </c>
      <c r="G1278" s="11">
        <v>0.07421875</v>
      </c>
      <c r="H1278" s="55" t="s">
        <v>1963</v>
      </c>
    </row>
    <row r="1279" spans="2:8" ht="12.75">
      <c r="B1279" s="9" t="s">
        <v>7</v>
      </c>
      <c r="C1279" s="10" t="s">
        <v>1905</v>
      </c>
      <c r="D1279" s="10" t="s">
        <v>1596</v>
      </c>
      <c r="E1279" s="11">
        <v>0.2809917355371901</v>
      </c>
      <c r="F1279" s="10" t="s">
        <v>1560</v>
      </c>
      <c r="G1279" s="11">
        <v>0.03305785123966942</v>
      </c>
      <c r="H1279" s="55" t="s">
        <v>2336</v>
      </c>
    </row>
    <row r="1280" spans="2:8" ht="12.75">
      <c r="B1280" s="9" t="s">
        <v>8</v>
      </c>
      <c r="C1280" s="10" t="s">
        <v>1641</v>
      </c>
      <c r="D1280" s="10" t="s">
        <v>1709</v>
      </c>
      <c r="E1280" s="11"/>
      <c r="F1280" s="10" t="s">
        <v>1709</v>
      </c>
      <c r="G1280" s="11"/>
      <c r="H1280" s="55" t="s">
        <v>1709</v>
      </c>
    </row>
    <row r="1281" spans="2:8" ht="12.75">
      <c r="B1281" s="9" t="s">
        <v>9</v>
      </c>
      <c r="C1281" s="10" t="s">
        <v>1988</v>
      </c>
      <c r="D1281" s="10" t="s">
        <v>1707</v>
      </c>
      <c r="E1281" s="11">
        <v>0.11848341232227488</v>
      </c>
      <c r="F1281" s="10" t="s">
        <v>1616</v>
      </c>
      <c r="G1281" s="11">
        <v>0.12796208530805686</v>
      </c>
      <c r="H1281" s="55" t="s">
        <v>2285</v>
      </c>
    </row>
    <row r="1282" spans="2:8" ht="12.75">
      <c r="B1282" s="9" t="s">
        <v>1150</v>
      </c>
      <c r="C1282" s="10" t="s">
        <v>1622</v>
      </c>
      <c r="D1282" s="10" t="s">
        <v>1811</v>
      </c>
      <c r="E1282" s="11">
        <v>0.3112033195020747</v>
      </c>
      <c r="F1282" s="10" t="s">
        <v>1613</v>
      </c>
      <c r="G1282" s="11">
        <v>0.008298755186721992</v>
      </c>
      <c r="H1282" s="55" t="s">
        <v>1152</v>
      </c>
    </row>
    <row r="1283" spans="2:8" ht="12.75">
      <c r="B1283" s="9" t="s">
        <v>10</v>
      </c>
      <c r="C1283" s="10" t="s">
        <v>1927</v>
      </c>
      <c r="D1283" s="10" t="s">
        <v>1616</v>
      </c>
      <c r="E1283" s="11">
        <v>0.15606936416184972</v>
      </c>
      <c r="F1283" s="10" t="s">
        <v>1574</v>
      </c>
      <c r="G1283" s="11">
        <v>0.005780346820809248</v>
      </c>
      <c r="H1283" s="55" t="s">
        <v>1179</v>
      </c>
    </row>
    <row r="1284" spans="2:8" ht="12.75">
      <c r="B1284" s="9" t="s">
        <v>11</v>
      </c>
      <c r="C1284" s="10" t="s">
        <v>2296</v>
      </c>
      <c r="D1284" s="10" t="s">
        <v>1549</v>
      </c>
      <c r="E1284" s="11">
        <v>0.2677165354330709</v>
      </c>
      <c r="F1284" s="10" t="s">
        <v>1590</v>
      </c>
      <c r="G1284" s="11">
        <v>0.023622047244094488</v>
      </c>
      <c r="H1284" s="55" t="s">
        <v>1212</v>
      </c>
    </row>
    <row r="1285" spans="2:8" ht="12.75">
      <c r="B1285" s="9" t="s">
        <v>12</v>
      </c>
      <c r="C1285" s="10" t="s">
        <v>1841</v>
      </c>
      <c r="D1285" s="10" t="s">
        <v>1588</v>
      </c>
      <c r="E1285" s="11">
        <v>0.32941176470588235</v>
      </c>
      <c r="F1285" s="10" t="s">
        <v>1554</v>
      </c>
      <c r="G1285" s="11">
        <v>0</v>
      </c>
      <c r="H1285" s="55" t="s">
        <v>2307</v>
      </c>
    </row>
    <row r="1286" spans="2:8" ht="12.75">
      <c r="B1286" s="9" t="s">
        <v>13</v>
      </c>
      <c r="C1286" s="10" t="s">
        <v>1595</v>
      </c>
      <c r="D1286" s="10" t="s">
        <v>1557</v>
      </c>
      <c r="E1286" s="11">
        <v>0.21212121212121213</v>
      </c>
      <c r="F1286" s="10" t="s">
        <v>1554</v>
      </c>
      <c r="G1286" s="11">
        <v>0</v>
      </c>
      <c r="H1286" s="55" t="s">
        <v>2207</v>
      </c>
    </row>
    <row r="1287" spans="2:8" ht="12.75">
      <c r="B1287" s="9" t="s">
        <v>153</v>
      </c>
      <c r="C1287" s="10" t="s">
        <v>2084</v>
      </c>
      <c r="D1287" s="10" t="s">
        <v>1575</v>
      </c>
      <c r="E1287" s="11">
        <v>0.17793594306049823</v>
      </c>
      <c r="F1287" s="10" t="s">
        <v>1613</v>
      </c>
      <c r="G1287" s="11">
        <v>0.0071174377224199285</v>
      </c>
      <c r="H1287" s="55" t="s">
        <v>2306</v>
      </c>
    </row>
    <row r="1288" spans="2:8" ht="12.75">
      <c r="B1288" s="9" t="s">
        <v>1272</v>
      </c>
      <c r="C1288" s="10" t="s">
        <v>1842</v>
      </c>
      <c r="D1288" s="10" t="s">
        <v>1597</v>
      </c>
      <c r="E1288" s="11">
        <v>0.19393939393939394</v>
      </c>
      <c r="F1288" s="10" t="s">
        <v>1560</v>
      </c>
      <c r="G1288" s="11">
        <v>0.024242424242424242</v>
      </c>
      <c r="H1288" s="55" t="s">
        <v>1308</v>
      </c>
    </row>
    <row r="1289" spans="2:8" ht="12.75">
      <c r="B1289" s="9" t="s">
        <v>14</v>
      </c>
      <c r="C1289" s="10" t="s">
        <v>1336</v>
      </c>
      <c r="D1289" s="10" t="s">
        <v>1749</v>
      </c>
      <c r="E1289" s="11">
        <v>0.199438202247191</v>
      </c>
      <c r="F1289" s="10" t="s">
        <v>1578</v>
      </c>
      <c r="G1289" s="11">
        <v>0.042134831460674156</v>
      </c>
      <c r="H1289" s="55" t="s">
        <v>1796</v>
      </c>
    </row>
    <row r="1290" spans="2:8" ht="12.75">
      <c r="B1290" s="9" t="s">
        <v>15</v>
      </c>
      <c r="C1290" s="10" t="s">
        <v>1585</v>
      </c>
      <c r="D1290" s="10" t="s">
        <v>1560</v>
      </c>
      <c r="E1290" s="11">
        <v>0.16666666666666666</v>
      </c>
      <c r="F1290" s="10" t="s">
        <v>1554</v>
      </c>
      <c r="G1290" s="11">
        <v>0</v>
      </c>
      <c r="H1290" s="55" t="s">
        <v>1975</v>
      </c>
    </row>
    <row r="1291" spans="2:8" ht="12.75">
      <c r="B1291" s="9" t="s">
        <v>1106</v>
      </c>
      <c r="C1291" s="10" t="s">
        <v>2315</v>
      </c>
      <c r="D1291" s="10" t="s">
        <v>1702</v>
      </c>
      <c r="E1291" s="11">
        <v>0.296875</v>
      </c>
      <c r="F1291" s="10" t="s">
        <v>1692</v>
      </c>
      <c r="G1291" s="11">
        <v>0.0390625</v>
      </c>
      <c r="H1291" s="55" t="s">
        <v>2144</v>
      </c>
    </row>
    <row r="1292" spans="2:8" ht="12.75">
      <c r="B1292" s="9" t="s">
        <v>16</v>
      </c>
      <c r="C1292" s="10" t="s">
        <v>1864</v>
      </c>
      <c r="D1292" s="10" t="s">
        <v>1619</v>
      </c>
      <c r="E1292" s="11">
        <v>0.175</v>
      </c>
      <c r="F1292" s="10" t="s">
        <v>1560</v>
      </c>
      <c r="G1292" s="11">
        <v>0.1</v>
      </c>
      <c r="H1292" s="55" t="s">
        <v>2093</v>
      </c>
    </row>
    <row r="1293" spans="2:8" ht="12.75">
      <c r="B1293" s="9" t="s">
        <v>2337</v>
      </c>
      <c r="C1293" s="10" t="s">
        <v>1584</v>
      </c>
      <c r="D1293" s="10" t="s">
        <v>1691</v>
      </c>
      <c r="E1293" s="11">
        <v>0.36666666666666664</v>
      </c>
      <c r="F1293" s="10" t="s">
        <v>1554</v>
      </c>
      <c r="G1293" s="11">
        <v>0</v>
      </c>
      <c r="H1293" s="55" t="s">
        <v>1713</v>
      </c>
    </row>
    <row r="1294" spans="2:8" ht="12.75">
      <c r="B1294" s="9" t="s">
        <v>17</v>
      </c>
      <c r="C1294" s="10" t="s">
        <v>1676</v>
      </c>
      <c r="D1294" s="10" t="s">
        <v>1602</v>
      </c>
      <c r="E1294" s="11">
        <v>0.2682926829268293</v>
      </c>
      <c r="F1294" s="10" t="s">
        <v>1554</v>
      </c>
      <c r="G1294" s="11">
        <v>0</v>
      </c>
      <c r="H1294" s="55" t="s">
        <v>2309</v>
      </c>
    </row>
    <row r="1295" spans="2:8" ht="12.75">
      <c r="B1295" s="9" t="s">
        <v>18</v>
      </c>
      <c r="C1295" s="10" t="s">
        <v>1810</v>
      </c>
      <c r="D1295" s="10" t="s">
        <v>1576</v>
      </c>
      <c r="E1295" s="11">
        <v>0.26956521739130435</v>
      </c>
      <c r="F1295" s="10" t="s">
        <v>1609</v>
      </c>
      <c r="G1295" s="11">
        <v>0.02608695652173913</v>
      </c>
      <c r="H1295" s="55" t="s">
        <v>1412</v>
      </c>
    </row>
    <row r="1296" spans="2:8" ht="12.75">
      <c r="B1296" s="9" t="s">
        <v>19</v>
      </c>
      <c r="C1296" s="10" t="s">
        <v>1612</v>
      </c>
      <c r="D1296" s="10" t="s">
        <v>1620</v>
      </c>
      <c r="E1296" s="11">
        <v>0.32432432432432434</v>
      </c>
      <c r="F1296" s="10" t="s">
        <v>1554</v>
      </c>
      <c r="G1296" s="11">
        <v>0</v>
      </c>
      <c r="H1296" s="55" t="s">
        <v>2211</v>
      </c>
    </row>
    <row r="1297" spans="2:8" ht="12.75">
      <c r="B1297" s="9" t="s">
        <v>20</v>
      </c>
      <c r="C1297" s="10" t="s">
        <v>1619</v>
      </c>
      <c r="D1297" s="10" t="s">
        <v>1709</v>
      </c>
      <c r="E1297" s="11"/>
      <c r="F1297" s="10" t="s">
        <v>1709</v>
      </c>
      <c r="G1297" s="11"/>
      <c r="H1297" s="55" t="s">
        <v>1709</v>
      </c>
    </row>
    <row r="1298" spans="2:8" ht="12.75">
      <c r="B1298" s="9" t="s">
        <v>683</v>
      </c>
      <c r="C1298" s="10" t="s">
        <v>1602</v>
      </c>
      <c r="D1298" s="10" t="s">
        <v>1590</v>
      </c>
      <c r="E1298" s="11">
        <v>0.2727272727272727</v>
      </c>
      <c r="F1298" s="10" t="s">
        <v>1554</v>
      </c>
      <c r="G1298" s="11">
        <v>0</v>
      </c>
      <c r="H1298" s="55" t="s">
        <v>1330</v>
      </c>
    </row>
    <row r="1299" spans="2:8" ht="12.75">
      <c r="B1299" s="9" t="s">
        <v>21</v>
      </c>
      <c r="C1299" s="10" t="s">
        <v>1595</v>
      </c>
      <c r="D1299" s="10" t="s">
        <v>1557</v>
      </c>
      <c r="E1299" s="11">
        <v>0.21212121212121213</v>
      </c>
      <c r="F1299" s="10" t="s">
        <v>1554</v>
      </c>
      <c r="G1299" s="11">
        <v>0</v>
      </c>
      <c r="H1299" s="55" t="s">
        <v>2416</v>
      </c>
    </row>
    <row r="1300" spans="2:8" ht="12.75">
      <c r="B1300" s="9" t="s">
        <v>425</v>
      </c>
      <c r="C1300" s="10" t="s">
        <v>1571</v>
      </c>
      <c r="D1300" s="10" t="s">
        <v>1560</v>
      </c>
      <c r="E1300" s="11">
        <v>0.09090909090909091</v>
      </c>
      <c r="F1300" s="10" t="s">
        <v>1554</v>
      </c>
      <c r="G1300" s="11">
        <v>0</v>
      </c>
      <c r="H1300" s="55" t="s">
        <v>2040</v>
      </c>
    </row>
    <row r="1301" spans="2:8" ht="12.75">
      <c r="B1301" s="9" t="s">
        <v>22</v>
      </c>
      <c r="C1301" s="10" t="s">
        <v>1659</v>
      </c>
      <c r="D1301" s="10" t="s">
        <v>1588</v>
      </c>
      <c r="E1301" s="11">
        <v>0.208955223880597</v>
      </c>
      <c r="F1301" s="10" t="s">
        <v>1609</v>
      </c>
      <c r="G1301" s="11">
        <v>0.022388059701492536</v>
      </c>
      <c r="H1301" s="55" t="s">
        <v>1333</v>
      </c>
    </row>
    <row r="1302" spans="2:8" ht="12.75">
      <c r="B1302" s="9" t="s">
        <v>1231</v>
      </c>
      <c r="C1302" s="10" t="s">
        <v>1778</v>
      </c>
      <c r="D1302" s="10" t="s">
        <v>1723</v>
      </c>
      <c r="E1302" s="11">
        <v>0.28921568627450983</v>
      </c>
      <c r="F1302" s="10" t="s">
        <v>1613</v>
      </c>
      <c r="G1302" s="11">
        <v>0.00980392156862745</v>
      </c>
      <c r="H1302" s="55" t="s">
        <v>1705</v>
      </c>
    </row>
    <row r="1303" spans="2:8" ht="12.75">
      <c r="B1303" s="9" t="s">
        <v>1708</v>
      </c>
      <c r="C1303" s="10" t="s">
        <v>2102</v>
      </c>
      <c r="D1303" s="10" t="s">
        <v>1687</v>
      </c>
      <c r="E1303" s="11">
        <v>0.2229965156794425</v>
      </c>
      <c r="F1303" s="10" t="s">
        <v>1560</v>
      </c>
      <c r="G1303" s="11">
        <v>0.013937282229965157</v>
      </c>
      <c r="H1303" s="55" t="s">
        <v>1183</v>
      </c>
    </row>
    <row r="1304" spans="2:8" ht="12.75">
      <c r="B1304" s="9" t="s">
        <v>23</v>
      </c>
      <c r="C1304" s="10" t="s">
        <v>1572</v>
      </c>
      <c r="D1304" s="10" t="s">
        <v>1598</v>
      </c>
      <c r="E1304" s="11">
        <v>0.2727272727272727</v>
      </c>
      <c r="F1304" s="10" t="s">
        <v>1554</v>
      </c>
      <c r="G1304" s="11">
        <v>0</v>
      </c>
      <c r="H1304" s="55" t="s">
        <v>1178</v>
      </c>
    </row>
    <row r="1305" spans="2:8" ht="12.75">
      <c r="B1305" s="9" t="s">
        <v>559</v>
      </c>
      <c r="C1305" s="10" t="s">
        <v>1598</v>
      </c>
      <c r="D1305" s="10" t="s">
        <v>1574</v>
      </c>
      <c r="E1305" s="11">
        <v>0.1111111111111111</v>
      </c>
      <c r="F1305" s="10" t="s">
        <v>1554</v>
      </c>
      <c r="G1305" s="11">
        <v>0</v>
      </c>
      <c r="H1305" s="55" t="s">
        <v>1698</v>
      </c>
    </row>
    <row r="1306" spans="2:8" ht="12.75">
      <c r="B1306" s="9" t="s">
        <v>24</v>
      </c>
      <c r="C1306" s="10" t="s">
        <v>1696</v>
      </c>
      <c r="D1306" s="10" t="s">
        <v>1553</v>
      </c>
      <c r="E1306" s="11">
        <v>0.3157894736842105</v>
      </c>
      <c r="F1306" s="10" t="s">
        <v>1554</v>
      </c>
      <c r="G1306" s="11">
        <v>0</v>
      </c>
      <c r="H1306" s="55" t="s">
        <v>1191</v>
      </c>
    </row>
    <row r="1307" spans="2:8" ht="12.75">
      <c r="B1307" s="9" t="s">
        <v>25</v>
      </c>
      <c r="C1307" s="10" t="s">
        <v>1837</v>
      </c>
      <c r="D1307" s="10" t="s">
        <v>1582</v>
      </c>
      <c r="E1307" s="11">
        <v>0.2560646900269542</v>
      </c>
      <c r="F1307" s="10" t="s">
        <v>1578</v>
      </c>
      <c r="G1307" s="11">
        <v>0.04043126684636118</v>
      </c>
      <c r="H1307" s="55" t="s">
        <v>1308</v>
      </c>
    </row>
    <row r="1308" spans="2:8" ht="12.75">
      <c r="B1308" s="9" t="s">
        <v>671</v>
      </c>
      <c r="C1308" s="10" t="s">
        <v>1839</v>
      </c>
      <c r="D1308" s="10" t="s">
        <v>1707</v>
      </c>
      <c r="E1308" s="11">
        <v>0.18248175182481752</v>
      </c>
      <c r="F1308" s="10" t="s">
        <v>1599</v>
      </c>
      <c r="G1308" s="11">
        <v>0.0364963503649635</v>
      </c>
      <c r="H1308" s="55" t="s">
        <v>2295</v>
      </c>
    </row>
    <row r="1309" spans="2:8" ht="12.75">
      <c r="B1309" s="9" t="s">
        <v>26</v>
      </c>
      <c r="C1309" s="10" t="s">
        <v>2214</v>
      </c>
      <c r="D1309" s="10" t="s">
        <v>1686</v>
      </c>
      <c r="E1309" s="11">
        <v>0.28061224489795916</v>
      </c>
      <c r="F1309" s="10" t="s">
        <v>1590</v>
      </c>
      <c r="G1309" s="11">
        <v>0.030612244897959183</v>
      </c>
      <c r="H1309" s="55" t="s">
        <v>1409</v>
      </c>
    </row>
    <row r="1310" spans="2:8" ht="12.75">
      <c r="B1310" s="9" t="s">
        <v>434</v>
      </c>
      <c r="C1310" s="10" t="s">
        <v>1619</v>
      </c>
      <c r="D1310" s="10" t="s">
        <v>1609</v>
      </c>
      <c r="E1310" s="11">
        <v>0.42857142857142855</v>
      </c>
      <c r="F1310" s="10" t="s">
        <v>1554</v>
      </c>
      <c r="G1310" s="11">
        <v>0</v>
      </c>
      <c r="H1310" s="55" t="s">
        <v>2208</v>
      </c>
    </row>
    <row r="1311" spans="2:8" ht="12.75">
      <c r="B1311" s="9" t="s">
        <v>1304</v>
      </c>
      <c r="C1311" s="10" t="s">
        <v>1585</v>
      </c>
      <c r="D1311" s="10" t="s">
        <v>1641</v>
      </c>
      <c r="E1311" s="11">
        <v>0.3333333333333333</v>
      </c>
      <c r="F1311" s="10" t="s">
        <v>1554</v>
      </c>
      <c r="G1311" s="11">
        <v>0</v>
      </c>
      <c r="H1311" s="55" t="s">
        <v>1901</v>
      </c>
    </row>
    <row r="1312" spans="2:8" ht="12.75">
      <c r="B1312" s="9" t="s">
        <v>1118</v>
      </c>
      <c r="C1312" s="10" t="s">
        <v>1725</v>
      </c>
      <c r="D1312" s="10" t="s">
        <v>1709</v>
      </c>
      <c r="E1312" s="11"/>
      <c r="F1312" s="10" t="s">
        <v>1709</v>
      </c>
      <c r="G1312" s="11"/>
      <c r="H1312" s="55" t="s">
        <v>1709</v>
      </c>
    </row>
    <row r="1313" spans="2:8" ht="12.75">
      <c r="B1313" s="9" t="s">
        <v>27</v>
      </c>
      <c r="C1313" s="10" t="s">
        <v>1710</v>
      </c>
      <c r="D1313" s="10" t="s">
        <v>1568</v>
      </c>
      <c r="E1313" s="11">
        <v>0.2967032967032967</v>
      </c>
      <c r="F1313" s="10" t="s">
        <v>1554</v>
      </c>
      <c r="G1313" s="11">
        <v>0</v>
      </c>
      <c r="H1313" s="55" t="s">
        <v>2379</v>
      </c>
    </row>
    <row r="1314" spans="2:8" ht="12.75">
      <c r="B1314" s="9" t="s">
        <v>479</v>
      </c>
      <c r="C1314" s="10" t="s">
        <v>1686</v>
      </c>
      <c r="D1314" s="10" t="s">
        <v>1598</v>
      </c>
      <c r="E1314" s="11">
        <v>0.16363636363636364</v>
      </c>
      <c r="F1314" s="10" t="s">
        <v>1554</v>
      </c>
      <c r="G1314" s="11">
        <v>0</v>
      </c>
      <c r="H1314" s="55" t="s">
        <v>1733</v>
      </c>
    </row>
    <row r="1315" spans="2:8" ht="12.75">
      <c r="B1315" s="9" t="s">
        <v>28</v>
      </c>
      <c r="C1315" s="10" t="s">
        <v>1587</v>
      </c>
      <c r="D1315" s="10" t="s">
        <v>1599</v>
      </c>
      <c r="E1315" s="11">
        <v>0.14285714285714285</v>
      </c>
      <c r="F1315" s="10" t="s">
        <v>1574</v>
      </c>
      <c r="G1315" s="11">
        <v>0.02857142857142857</v>
      </c>
      <c r="H1315" s="55" t="s">
        <v>1908</v>
      </c>
    </row>
    <row r="1316" spans="2:8" ht="12.75">
      <c r="B1316" s="9" t="s">
        <v>665</v>
      </c>
      <c r="C1316" s="10" t="s">
        <v>1693</v>
      </c>
      <c r="D1316" s="10" t="s">
        <v>1619</v>
      </c>
      <c r="E1316" s="11">
        <v>0.2692307692307692</v>
      </c>
      <c r="F1316" s="10" t="s">
        <v>1613</v>
      </c>
      <c r="G1316" s="11">
        <v>0.07692307692307693</v>
      </c>
      <c r="H1316" s="55" t="s">
        <v>1178</v>
      </c>
    </row>
    <row r="1317" spans="2:8" ht="12.75">
      <c r="B1317" s="9" t="s">
        <v>668</v>
      </c>
      <c r="C1317" s="10" t="s">
        <v>1617</v>
      </c>
      <c r="D1317" s="10" t="s">
        <v>1560</v>
      </c>
      <c r="E1317" s="11">
        <v>0.2</v>
      </c>
      <c r="F1317" s="10" t="s">
        <v>1560</v>
      </c>
      <c r="G1317" s="11">
        <v>0.2</v>
      </c>
      <c r="H1317" s="55" t="s">
        <v>2220</v>
      </c>
    </row>
    <row r="1318" spans="2:8" ht="12.75">
      <c r="B1318" s="9" t="s">
        <v>480</v>
      </c>
      <c r="C1318" s="10" t="s">
        <v>1697</v>
      </c>
      <c r="D1318" s="10" t="s">
        <v>1599</v>
      </c>
      <c r="E1318" s="11">
        <v>0.23809523809523808</v>
      </c>
      <c r="F1318" s="10" t="s">
        <v>1554</v>
      </c>
      <c r="G1318" s="11">
        <v>0</v>
      </c>
      <c r="H1318" s="55" t="s">
        <v>2091</v>
      </c>
    </row>
    <row r="1319" spans="2:8" ht="12.75">
      <c r="B1319" s="9" t="s">
        <v>1533</v>
      </c>
      <c r="C1319" s="10" t="s">
        <v>1841</v>
      </c>
      <c r="D1319" s="10" t="s">
        <v>1725</v>
      </c>
      <c r="E1319" s="11">
        <v>0.2</v>
      </c>
      <c r="F1319" s="10" t="s">
        <v>1554</v>
      </c>
      <c r="G1319" s="11">
        <v>0</v>
      </c>
      <c r="H1319" s="55" t="s">
        <v>2264</v>
      </c>
    </row>
    <row r="1320" spans="2:8" ht="12.75">
      <c r="B1320" s="9" t="s">
        <v>29</v>
      </c>
      <c r="C1320" s="10" t="s">
        <v>1619</v>
      </c>
      <c r="D1320" s="10" t="s">
        <v>1709</v>
      </c>
      <c r="E1320" s="11"/>
      <c r="F1320" s="10" t="s">
        <v>1709</v>
      </c>
      <c r="G1320" s="11"/>
      <c r="H1320" s="55" t="s">
        <v>1709</v>
      </c>
    </row>
    <row r="1321" spans="2:8" ht="12.75">
      <c r="B1321" s="9" t="s">
        <v>469</v>
      </c>
      <c r="C1321" s="10" t="s">
        <v>1718</v>
      </c>
      <c r="D1321" s="10" t="s">
        <v>1691</v>
      </c>
      <c r="E1321" s="11">
        <v>0.2391304347826087</v>
      </c>
      <c r="F1321" s="10" t="s">
        <v>1554</v>
      </c>
      <c r="G1321" s="11">
        <v>0</v>
      </c>
      <c r="H1321" s="55" t="s">
        <v>1909</v>
      </c>
    </row>
    <row r="1322" spans="2:8" ht="12.75">
      <c r="B1322" s="9" t="s">
        <v>1108</v>
      </c>
      <c r="C1322" s="10" t="s">
        <v>1666</v>
      </c>
      <c r="D1322" s="10" t="s">
        <v>1560</v>
      </c>
      <c r="E1322" s="11">
        <v>0.25</v>
      </c>
      <c r="F1322" s="10" t="s">
        <v>1554</v>
      </c>
      <c r="G1322" s="11">
        <v>0</v>
      </c>
      <c r="H1322" s="55" t="s">
        <v>2298</v>
      </c>
    </row>
    <row r="1323" spans="2:8" ht="12.75">
      <c r="B1323" s="9" t="s">
        <v>30</v>
      </c>
      <c r="C1323" s="10" t="s">
        <v>1722</v>
      </c>
      <c r="D1323" s="10" t="s">
        <v>1553</v>
      </c>
      <c r="E1323" s="11">
        <v>0.225</v>
      </c>
      <c r="F1323" s="10" t="s">
        <v>1554</v>
      </c>
      <c r="G1323" s="11">
        <v>0</v>
      </c>
      <c r="H1323" s="55" t="s">
        <v>1930</v>
      </c>
    </row>
    <row r="1324" spans="2:8" ht="12.75">
      <c r="B1324" s="9" t="s">
        <v>31</v>
      </c>
      <c r="C1324" s="10" t="s">
        <v>1972</v>
      </c>
      <c r="D1324" s="10" t="s">
        <v>1612</v>
      </c>
      <c r="E1324" s="11">
        <v>0.1581196581196581</v>
      </c>
      <c r="F1324" s="10" t="s">
        <v>1691</v>
      </c>
      <c r="G1324" s="11">
        <v>0.04700854700854701</v>
      </c>
      <c r="H1324" s="55" t="s">
        <v>2150</v>
      </c>
    </row>
    <row r="1325" spans="2:8" ht="12.75">
      <c r="B1325" s="9" t="s">
        <v>32</v>
      </c>
      <c r="C1325" s="10" t="s">
        <v>1577</v>
      </c>
      <c r="D1325" s="10" t="s">
        <v>1590</v>
      </c>
      <c r="E1325" s="11">
        <v>0.20689655172413793</v>
      </c>
      <c r="F1325" s="10" t="s">
        <v>1554</v>
      </c>
      <c r="G1325" s="11">
        <v>0</v>
      </c>
      <c r="H1325" s="55" t="s">
        <v>1489</v>
      </c>
    </row>
    <row r="1326" spans="2:8" ht="12.75">
      <c r="B1326" s="9" t="s">
        <v>33</v>
      </c>
      <c r="C1326" s="10" t="s">
        <v>1691</v>
      </c>
      <c r="D1326" s="10" t="s">
        <v>1574</v>
      </c>
      <c r="E1326" s="11">
        <v>0.09090909090909091</v>
      </c>
      <c r="F1326" s="10" t="s">
        <v>1554</v>
      </c>
      <c r="G1326" s="11">
        <v>0</v>
      </c>
      <c r="H1326" s="55" t="s">
        <v>2040</v>
      </c>
    </row>
    <row r="1327" spans="2:8" ht="12.75">
      <c r="B1327" s="9" t="s">
        <v>34</v>
      </c>
      <c r="C1327" s="10" t="s">
        <v>1599</v>
      </c>
      <c r="D1327" s="10" t="s">
        <v>1709</v>
      </c>
      <c r="E1327" s="11"/>
      <c r="F1327" s="10" t="s">
        <v>1709</v>
      </c>
      <c r="G1327" s="11"/>
      <c r="H1327" s="55" t="s">
        <v>1709</v>
      </c>
    </row>
    <row r="1328" spans="2:8" ht="12.75">
      <c r="B1328" s="9" t="s">
        <v>431</v>
      </c>
      <c r="C1328" s="10" t="s">
        <v>1689</v>
      </c>
      <c r="D1328" s="10" t="s">
        <v>1599</v>
      </c>
      <c r="E1328" s="11">
        <v>0.21739130434782608</v>
      </c>
      <c r="F1328" s="10" t="s">
        <v>1574</v>
      </c>
      <c r="G1328" s="11">
        <v>0.043478260869565216</v>
      </c>
      <c r="H1328" s="55" t="s">
        <v>1178</v>
      </c>
    </row>
    <row r="1329" spans="2:8" ht="12.75">
      <c r="B1329" s="9" t="s">
        <v>1363</v>
      </c>
      <c r="C1329" s="10" t="s">
        <v>1602</v>
      </c>
      <c r="D1329" s="10" t="s">
        <v>1619</v>
      </c>
      <c r="E1329" s="11">
        <v>0.3181818181818182</v>
      </c>
      <c r="F1329" s="10" t="s">
        <v>1554</v>
      </c>
      <c r="G1329" s="11">
        <v>0</v>
      </c>
      <c r="H1329" s="55" t="s">
        <v>1194</v>
      </c>
    </row>
    <row r="1330" spans="2:8" ht="12.75">
      <c r="B1330" s="9" t="s">
        <v>769</v>
      </c>
      <c r="C1330" s="10" t="s">
        <v>1752</v>
      </c>
      <c r="D1330" s="10" t="s">
        <v>1691</v>
      </c>
      <c r="E1330" s="11">
        <v>0.3055555555555556</v>
      </c>
      <c r="F1330" s="10" t="s">
        <v>1574</v>
      </c>
      <c r="G1330" s="11">
        <v>0.027777777777777776</v>
      </c>
      <c r="H1330" s="55" t="s">
        <v>1420</v>
      </c>
    </row>
    <row r="1331" spans="2:8" ht="12.75">
      <c r="B1331" s="9" t="s">
        <v>35</v>
      </c>
      <c r="C1331" s="10" t="s">
        <v>1567</v>
      </c>
      <c r="D1331" s="10" t="s">
        <v>1553</v>
      </c>
      <c r="E1331" s="11">
        <v>0.18556701030927836</v>
      </c>
      <c r="F1331" s="10" t="s">
        <v>1574</v>
      </c>
      <c r="G1331" s="11">
        <v>0.010309278350515464</v>
      </c>
      <c r="H1331" s="55" t="s">
        <v>1191</v>
      </c>
    </row>
    <row r="1332" spans="2:8" ht="12.75">
      <c r="B1332" s="9" t="s">
        <v>2003</v>
      </c>
      <c r="C1332" s="10" t="s">
        <v>1620</v>
      </c>
      <c r="D1332" s="10" t="s">
        <v>1609</v>
      </c>
      <c r="E1332" s="11">
        <v>0.25</v>
      </c>
      <c r="F1332" s="10" t="s">
        <v>1554</v>
      </c>
      <c r="G1332" s="11">
        <v>0</v>
      </c>
      <c r="H1332" s="55" t="s">
        <v>2316</v>
      </c>
    </row>
    <row r="1333" spans="2:8" ht="12.75">
      <c r="B1333" s="9" t="s">
        <v>36</v>
      </c>
      <c r="C1333" s="10" t="s">
        <v>1560</v>
      </c>
      <c r="D1333" s="10" t="s">
        <v>1709</v>
      </c>
      <c r="E1333" s="11"/>
      <c r="F1333" s="10" t="s">
        <v>1709</v>
      </c>
      <c r="G1333" s="11"/>
      <c r="H1333" s="55" t="s">
        <v>1709</v>
      </c>
    </row>
    <row r="1334" spans="2:8" ht="12.75">
      <c r="B1334" s="9" t="s">
        <v>1155</v>
      </c>
      <c r="C1334" s="10" t="s">
        <v>1598</v>
      </c>
      <c r="D1334" s="10" t="s">
        <v>1590</v>
      </c>
      <c r="E1334" s="11">
        <v>0.6666666666666666</v>
      </c>
      <c r="F1334" s="10" t="s">
        <v>1554</v>
      </c>
      <c r="G1334" s="11">
        <v>0</v>
      </c>
      <c r="H1334" s="55" t="s">
        <v>1535</v>
      </c>
    </row>
    <row r="1335" spans="2:8" ht="12.75">
      <c r="B1335" s="9" t="s">
        <v>37</v>
      </c>
      <c r="C1335" s="10" t="s">
        <v>2062</v>
      </c>
      <c r="D1335" s="10" t="s">
        <v>1597</v>
      </c>
      <c r="E1335" s="11">
        <v>0.20915032679738563</v>
      </c>
      <c r="F1335" s="10" t="s">
        <v>1598</v>
      </c>
      <c r="G1335" s="11">
        <v>0.058823529411764705</v>
      </c>
      <c r="H1335" s="55" t="s">
        <v>1900</v>
      </c>
    </row>
    <row r="1336" spans="2:8" ht="12.75">
      <c r="B1336" s="9" t="s">
        <v>423</v>
      </c>
      <c r="C1336" s="10" t="s">
        <v>1899</v>
      </c>
      <c r="D1336" s="10" t="s">
        <v>1588</v>
      </c>
      <c r="E1336" s="11">
        <v>0.3076923076923077</v>
      </c>
      <c r="F1336" s="10" t="s">
        <v>1574</v>
      </c>
      <c r="G1336" s="11">
        <v>0.01098901098901099</v>
      </c>
      <c r="H1336" s="55" t="s">
        <v>1705</v>
      </c>
    </row>
    <row r="1337" spans="2:8" ht="12.75">
      <c r="B1337" s="9" t="s">
        <v>38</v>
      </c>
      <c r="C1337" s="10" t="s">
        <v>1778</v>
      </c>
      <c r="D1337" s="10" t="s">
        <v>1697</v>
      </c>
      <c r="E1337" s="11">
        <v>0.10294117647058823</v>
      </c>
      <c r="F1337" s="10" t="s">
        <v>1620</v>
      </c>
      <c r="G1337" s="11">
        <v>0.058823529411764705</v>
      </c>
      <c r="H1337" s="55" t="s">
        <v>1115</v>
      </c>
    </row>
    <row r="1338" spans="2:8" ht="12.75">
      <c r="B1338" s="9" t="s">
        <v>39</v>
      </c>
      <c r="C1338" s="10" t="s">
        <v>2029</v>
      </c>
      <c r="D1338" s="10" t="s">
        <v>1608</v>
      </c>
      <c r="E1338" s="11">
        <v>0.22466960352422907</v>
      </c>
      <c r="F1338" s="10" t="s">
        <v>1692</v>
      </c>
      <c r="G1338" s="11">
        <v>0.04405286343612335</v>
      </c>
      <c r="H1338" s="55" t="s">
        <v>1928</v>
      </c>
    </row>
    <row r="1339" spans="2:8" ht="12.75">
      <c r="B1339" s="9" t="s">
        <v>40</v>
      </c>
      <c r="C1339" s="10" t="s">
        <v>1689</v>
      </c>
      <c r="D1339" s="10" t="s">
        <v>1692</v>
      </c>
      <c r="E1339" s="11">
        <v>0.43478260869565216</v>
      </c>
      <c r="F1339" s="10" t="s">
        <v>1554</v>
      </c>
      <c r="G1339" s="11">
        <v>0</v>
      </c>
      <c r="H1339" s="55" t="s">
        <v>1178</v>
      </c>
    </row>
    <row r="1340" spans="2:8" ht="12.75">
      <c r="B1340" s="9" t="s">
        <v>1236</v>
      </c>
      <c r="C1340" s="10" t="s">
        <v>1597</v>
      </c>
      <c r="D1340" s="10" t="s">
        <v>1600</v>
      </c>
      <c r="E1340" s="11">
        <v>0.40625</v>
      </c>
      <c r="F1340" s="10" t="s">
        <v>1554</v>
      </c>
      <c r="G1340" s="11">
        <v>0</v>
      </c>
      <c r="H1340" s="55" t="s">
        <v>2401</v>
      </c>
    </row>
    <row r="1341" spans="2:8" ht="12.75">
      <c r="B1341" s="9" t="s">
        <v>41</v>
      </c>
      <c r="C1341" s="10" t="s">
        <v>1588</v>
      </c>
      <c r="D1341" s="10" t="s">
        <v>1560</v>
      </c>
      <c r="E1341" s="11">
        <v>0.14285714285714285</v>
      </c>
      <c r="F1341" s="10" t="s">
        <v>1554</v>
      </c>
      <c r="G1341" s="11">
        <v>0</v>
      </c>
      <c r="H1341" s="55" t="s">
        <v>1178</v>
      </c>
    </row>
    <row r="1342" spans="2:8" ht="12.75">
      <c r="B1342" s="9" t="s">
        <v>1071</v>
      </c>
      <c r="C1342" s="10" t="s">
        <v>1598</v>
      </c>
      <c r="D1342" s="10" t="s">
        <v>1709</v>
      </c>
      <c r="E1342" s="11"/>
      <c r="F1342" s="10" t="s">
        <v>1709</v>
      </c>
      <c r="G1342" s="11"/>
      <c r="H1342" s="55" t="s">
        <v>1709</v>
      </c>
    </row>
    <row r="1343" spans="2:8" ht="12.75">
      <c r="B1343" s="9" t="s">
        <v>1150</v>
      </c>
      <c r="C1343" s="10" t="s">
        <v>1598</v>
      </c>
      <c r="D1343" s="10" t="s">
        <v>1599</v>
      </c>
      <c r="E1343" s="11">
        <v>0.5555555555555556</v>
      </c>
      <c r="F1343" s="10" t="s">
        <v>1554</v>
      </c>
      <c r="G1343" s="11">
        <v>0</v>
      </c>
      <c r="H1343" s="55" t="s">
        <v>1325</v>
      </c>
    </row>
    <row r="1344" spans="2:8" ht="12.75">
      <c r="B1344" s="9" t="s">
        <v>42</v>
      </c>
      <c r="C1344" s="10" t="s">
        <v>1612</v>
      </c>
      <c r="D1344" s="10" t="s">
        <v>1692</v>
      </c>
      <c r="E1344" s="11">
        <v>0.2702702702702703</v>
      </c>
      <c r="F1344" s="10" t="s">
        <v>1554</v>
      </c>
      <c r="G1344" s="11">
        <v>0</v>
      </c>
      <c r="H1344" s="55" t="s">
        <v>1183</v>
      </c>
    </row>
    <row r="1345" spans="2:8" ht="12.75">
      <c r="B1345" s="9" t="s">
        <v>1481</v>
      </c>
      <c r="C1345" s="10" t="s">
        <v>1557</v>
      </c>
      <c r="D1345" s="10" t="s">
        <v>1609</v>
      </c>
      <c r="E1345" s="11">
        <v>0.21428571428571427</v>
      </c>
      <c r="F1345" s="10" t="s">
        <v>1554</v>
      </c>
      <c r="G1345" s="11">
        <v>0</v>
      </c>
      <c r="H1345" s="55" t="s">
        <v>1975</v>
      </c>
    </row>
    <row r="1346" spans="2:8" ht="12.75">
      <c r="B1346" s="9" t="s">
        <v>41</v>
      </c>
      <c r="C1346" s="10" t="s">
        <v>1589</v>
      </c>
      <c r="D1346" s="10" t="s">
        <v>1609</v>
      </c>
      <c r="E1346" s="11">
        <v>0.15789473684210525</v>
      </c>
      <c r="F1346" s="10" t="s">
        <v>1574</v>
      </c>
      <c r="G1346" s="11">
        <v>0.05263157894736842</v>
      </c>
      <c r="H1346" s="55" t="s">
        <v>2280</v>
      </c>
    </row>
    <row r="1347" spans="2:8" ht="12.75">
      <c r="B1347" s="9" t="s">
        <v>550</v>
      </c>
      <c r="C1347" s="10" t="s">
        <v>1602</v>
      </c>
      <c r="D1347" s="10" t="s">
        <v>1619</v>
      </c>
      <c r="E1347" s="11">
        <v>0.3181818181818182</v>
      </c>
      <c r="F1347" s="10" t="s">
        <v>1554</v>
      </c>
      <c r="G1347" s="11">
        <v>0</v>
      </c>
      <c r="H1347" s="55" t="s">
        <v>2191</v>
      </c>
    </row>
    <row r="1348" spans="2:8" ht="12.75">
      <c r="B1348" s="9" t="s">
        <v>510</v>
      </c>
      <c r="C1348" s="10" t="s">
        <v>1594</v>
      </c>
      <c r="D1348" s="10" t="s">
        <v>1666</v>
      </c>
      <c r="E1348" s="11">
        <v>0.38095238095238093</v>
      </c>
      <c r="F1348" s="10" t="s">
        <v>1554</v>
      </c>
      <c r="G1348" s="11">
        <v>0</v>
      </c>
      <c r="H1348" s="55" t="s">
        <v>1325</v>
      </c>
    </row>
    <row r="1349" spans="2:8" ht="12.75">
      <c r="B1349" s="9" t="s">
        <v>43</v>
      </c>
      <c r="C1349" s="10" t="s">
        <v>1590</v>
      </c>
      <c r="D1349" s="10" t="s">
        <v>1709</v>
      </c>
      <c r="E1349" s="11"/>
      <c r="F1349" s="10" t="s">
        <v>1709</v>
      </c>
      <c r="G1349" s="11"/>
      <c r="H1349" s="55" t="s">
        <v>1709</v>
      </c>
    </row>
    <row r="1350" spans="2:8" ht="12.75">
      <c r="B1350" s="9" t="s">
        <v>971</v>
      </c>
      <c r="C1350" s="10" t="s">
        <v>1641</v>
      </c>
      <c r="D1350" s="10" t="s">
        <v>1709</v>
      </c>
      <c r="E1350" s="11"/>
      <c r="F1350" s="10" t="s">
        <v>1709</v>
      </c>
      <c r="G1350" s="11"/>
      <c r="H1350" s="55" t="s">
        <v>1709</v>
      </c>
    </row>
    <row r="1351" spans="2:8" ht="12.75">
      <c r="B1351" s="9" t="s">
        <v>2189</v>
      </c>
      <c r="C1351" s="10" t="s">
        <v>1578</v>
      </c>
      <c r="D1351" s="10" t="s">
        <v>1560</v>
      </c>
      <c r="E1351" s="11">
        <v>0.26666666666666666</v>
      </c>
      <c r="F1351" s="10" t="s">
        <v>1554</v>
      </c>
      <c r="G1351" s="11">
        <v>0</v>
      </c>
      <c r="H1351" s="55" t="s">
        <v>1726</v>
      </c>
    </row>
    <row r="1352" spans="2:8" ht="12.75">
      <c r="B1352" s="9" t="s">
        <v>1544</v>
      </c>
      <c r="C1352" s="10" t="s">
        <v>1693</v>
      </c>
      <c r="D1352" s="10" t="s">
        <v>1641</v>
      </c>
      <c r="E1352" s="11">
        <v>0.3076923076923077</v>
      </c>
      <c r="F1352" s="10" t="s">
        <v>1554</v>
      </c>
      <c r="G1352" s="11">
        <v>0</v>
      </c>
      <c r="H1352" s="55" t="s">
        <v>1733</v>
      </c>
    </row>
    <row r="1353" spans="2:8" ht="13.5" thickBot="1">
      <c r="B1353" s="25" t="s">
        <v>1547</v>
      </c>
      <c r="C1353" s="26" t="s">
        <v>1581</v>
      </c>
      <c r="D1353" s="26" t="s">
        <v>1617</v>
      </c>
      <c r="E1353" s="27">
        <v>0.4444444444444444</v>
      </c>
      <c r="F1353" s="26" t="s">
        <v>1613</v>
      </c>
      <c r="G1353" s="27">
        <v>0.044444444444444446</v>
      </c>
      <c r="H1353" s="59" t="s">
        <v>1194</v>
      </c>
    </row>
    <row r="1354" spans="2:8" ht="13.5" thickBot="1">
      <c r="B1354" s="21" t="s">
        <v>45</v>
      </c>
      <c r="C1354" s="22" t="s">
        <v>44</v>
      </c>
      <c r="D1354" s="22" t="s">
        <v>476</v>
      </c>
      <c r="E1354" s="23">
        <v>0.23964664883702083</v>
      </c>
      <c r="F1354" s="22" t="s">
        <v>2050</v>
      </c>
      <c r="G1354" s="23">
        <v>0.030553529459437557</v>
      </c>
      <c r="H1354" s="58" t="s">
        <v>2295</v>
      </c>
    </row>
    <row r="1355" spans="2:8" ht="12.75">
      <c r="B1355" s="17" t="s">
        <v>45</v>
      </c>
      <c r="C1355" s="18" t="s">
        <v>675</v>
      </c>
      <c r="D1355" s="18" t="s">
        <v>1632</v>
      </c>
      <c r="E1355" s="19">
        <v>0.1133428981348637</v>
      </c>
      <c r="F1355" s="18" t="s">
        <v>1595</v>
      </c>
      <c r="G1355" s="19">
        <v>0.09469153515064563</v>
      </c>
      <c r="H1355" s="57" t="s">
        <v>984</v>
      </c>
    </row>
    <row r="1356" spans="2:8" ht="12.75">
      <c r="B1356" s="9" t="s">
        <v>51</v>
      </c>
      <c r="C1356" s="10" t="s">
        <v>2366</v>
      </c>
      <c r="D1356" s="10" t="s">
        <v>1583</v>
      </c>
      <c r="E1356" s="11">
        <v>0.24107142857142858</v>
      </c>
      <c r="F1356" s="10" t="s">
        <v>1609</v>
      </c>
      <c r="G1356" s="11">
        <v>0.013392857142857142</v>
      </c>
      <c r="H1356" s="55" t="s">
        <v>1953</v>
      </c>
    </row>
    <row r="1357" spans="2:8" ht="12.75">
      <c r="B1357" s="9" t="s">
        <v>2383</v>
      </c>
      <c r="C1357" s="10" t="s">
        <v>1694</v>
      </c>
      <c r="D1357" s="10" t="s">
        <v>1641</v>
      </c>
      <c r="E1357" s="11">
        <v>0.18604651162790697</v>
      </c>
      <c r="F1357" s="10" t="s">
        <v>1574</v>
      </c>
      <c r="G1357" s="11">
        <v>0.023255813953488372</v>
      </c>
      <c r="H1357" s="55" t="s">
        <v>2416</v>
      </c>
    </row>
    <row r="1358" spans="2:8" ht="12.75">
      <c r="B1358" s="9" t="s">
        <v>52</v>
      </c>
      <c r="C1358" s="10" t="s">
        <v>1651</v>
      </c>
      <c r="D1358" s="10" t="s">
        <v>1682</v>
      </c>
      <c r="E1358" s="11">
        <v>0.315</v>
      </c>
      <c r="F1358" s="10" t="s">
        <v>1574</v>
      </c>
      <c r="G1358" s="11">
        <v>0.005</v>
      </c>
      <c r="H1358" s="55" t="s">
        <v>1936</v>
      </c>
    </row>
    <row r="1359" spans="2:8" ht="12.75">
      <c r="B1359" s="9" t="s">
        <v>53</v>
      </c>
      <c r="C1359" s="10" t="s">
        <v>1857</v>
      </c>
      <c r="D1359" s="10" t="s">
        <v>1693</v>
      </c>
      <c r="E1359" s="11">
        <v>0.2184873949579832</v>
      </c>
      <c r="F1359" s="10" t="s">
        <v>1574</v>
      </c>
      <c r="G1359" s="11">
        <v>0.008403361344537815</v>
      </c>
      <c r="H1359" s="55" t="s">
        <v>1909</v>
      </c>
    </row>
    <row r="1360" spans="2:8" ht="12.75">
      <c r="B1360" s="9" t="s">
        <v>54</v>
      </c>
      <c r="C1360" s="10" t="s">
        <v>1631</v>
      </c>
      <c r="D1360" s="10" t="s">
        <v>1572</v>
      </c>
      <c r="E1360" s="11">
        <v>0.32038834951456313</v>
      </c>
      <c r="F1360" s="10" t="s">
        <v>1554</v>
      </c>
      <c r="G1360" s="11">
        <v>0</v>
      </c>
      <c r="H1360" s="55" t="s">
        <v>1398</v>
      </c>
    </row>
    <row r="1361" spans="2:8" ht="12.75">
      <c r="B1361" s="9" t="s">
        <v>1232</v>
      </c>
      <c r="C1361" s="10" t="s">
        <v>2197</v>
      </c>
      <c r="D1361" s="10" t="s">
        <v>2033</v>
      </c>
      <c r="E1361" s="11">
        <v>0.2009132420091324</v>
      </c>
      <c r="F1361" s="10" t="s">
        <v>1620</v>
      </c>
      <c r="G1361" s="11">
        <v>0.0273972602739726</v>
      </c>
      <c r="H1361" s="55" t="s">
        <v>2093</v>
      </c>
    </row>
    <row r="1362" spans="2:8" ht="12.75">
      <c r="B1362" s="9" t="s">
        <v>55</v>
      </c>
      <c r="C1362" s="10" t="s">
        <v>1618</v>
      </c>
      <c r="D1362" s="10" t="s">
        <v>1598</v>
      </c>
      <c r="E1362" s="11">
        <v>0.23076923076923078</v>
      </c>
      <c r="F1362" s="10" t="s">
        <v>1554</v>
      </c>
      <c r="G1362" s="11">
        <v>0</v>
      </c>
      <c r="H1362" s="55" t="s">
        <v>2416</v>
      </c>
    </row>
    <row r="1363" spans="2:8" ht="12.75">
      <c r="B1363" s="9" t="s">
        <v>56</v>
      </c>
      <c r="C1363" s="10" t="s">
        <v>1389</v>
      </c>
      <c r="D1363" s="10" t="s">
        <v>1677</v>
      </c>
      <c r="E1363" s="11">
        <v>0.22064777327935223</v>
      </c>
      <c r="F1363" s="10" t="s">
        <v>1588</v>
      </c>
      <c r="G1363" s="11">
        <v>0.05668016194331984</v>
      </c>
      <c r="H1363" s="55" t="s">
        <v>1804</v>
      </c>
    </row>
    <row r="1364" spans="2:8" ht="12.75">
      <c r="B1364" s="9" t="s">
        <v>57</v>
      </c>
      <c r="C1364" s="10" t="s">
        <v>2134</v>
      </c>
      <c r="D1364" s="10" t="s">
        <v>1688</v>
      </c>
      <c r="E1364" s="11">
        <v>0.18541033434650456</v>
      </c>
      <c r="F1364" s="10" t="s">
        <v>1617</v>
      </c>
      <c r="G1364" s="11">
        <v>0.060790273556231005</v>
      </c>
      <c r="H1364" s="55" t="s">
        <v>2347</v>
      </c>
    </row>
    <row r="1365" spans="2:8" ht="12.75">
      <c r="B1365" s="9" t="s">
        <v>749</v>
      </c>
      <c r="C1365" s="10" t="s">
        <v>2346</v>
      </c>
      <c r="D1365" s="10" t="s">
        <v>2204</v>
      </c>
      <c r="E1365" s="11">
        <v>0.29443447037701975</v>
      </c>
      <c r="F1365" s="10" t="s">
        <v>1725</v>
      </c>
      <c r="G1365" s="11">
        <v>0.03052064631956912</v>
      </c>
      <c r="H1365" s="55" t="s">
        <v>1176</v>
      </c>
    </row>
    <row r="1366" spans="2:8" ht="12.75">
      <c r="B1366" s="9" t="s">
        <v>678</v>
      </c>
      <c r="C1366" s="10" t="s">
        <v>2026</v>
      </c>
      <c r="D1366" s="10" t="s">
        <v>2212</v>
      </c>
      <c r="E1366" s="11">
        <v>0.2714285714285714</v>
      </c>
      <c r="F1366" s="10" t="s">
        <v>1697</v>
      </c>
      <c r="G1366" s="11">
        <v>0.04285714285714286</v>
      </c>
      <c r="H1366" s="55" t="s">
        <v>1179</v>
      </c>
    </row>
    <row r="1367" spans="2:8" ht="12.75">
      <c r="B1367" s="9" t="s">
        <v>58</v>
      </c>
      <c r="C1367" s="10" t="s">
        <v>1655</v>
      </c>
      <c r="D1367" s="10" t="s">
        <v>1587</v>
      </c>
      <c r="E1367" s="11">
        <v>0.26515151515151514</v>
      </c>
      <c r="F1367" s="10" t="s">
        <v>1574</v>
      </c>
      <c r="G1367" s="11">
        <v>0.007575757575757576</v>
      </c>
      <c r="H1367" s="55" t="s">
        <v>1358</v>
      </c>
    </row>
    <row r="1368" spans="2:8" ht="12.75">
      <c r="B1368" s="9" t="s">
        <v>1967</v>
      </c>
      <c r="C1368" s="10" t="s">
        <v>1749</v>
      </c>
      <c r="D1368" s="10" t="s">
        <v>1598</v>
      </c>
      <c r="E1368" s="11">
        <v>0.1267605633802817</v>
      </c>
      <c r="F1368" s="10" t="s">
        <v>1590</v>
      </c>
      <c r="G1368" s="11">
        <v>0.08450704225352113</v>
      </c>
      <c r="H1368" s="55" t="s">
        <v>1221</v>
      </c>
    </row>
    <row r="1369" spans="2:8" ht="12.75">
      <c r="B1369" s="9" t="s">
        <v>761</v>
      </c>
      <c r="C1369" s="10" t="s">
        <v>2115</v>
      </c>
      <c r="D1369" s="10" t="s">
        <v>1815</v>
      </c>
      <c r="E1369" s="11">
        <v>0.20620842572062084</v>
      </c>
      <c r="F1369" s="10" t="s">
        <v>1600</v>
      </c>
      <c r="G1369" s="11">
        <v>0.028824833702882482</v>
      </c>
      <c r="H1369" s="55" t="s">
        <v>2168</v>
      </c>
    </row>
    <row r="1370" spans="2:8" ht="12.75">
      <c r="B1370" s="9" t="s">
        <v>59</v>
      </c>
      <c r="C1370" s="10" t="s">
        <v>1716</v>
      </c>
      <c r="D1370" s="10" t="s">
        <v>1612</v>
      </c>
      <c r="E1370" s="11">
        <v>0.21637426900584794</v>
      </c>
      <c r="F1370" s="10" t="s">
        <v>1599</v>
      </c>
      <c r="G1370" s="11">
        <v>0.029239766081871343</v>
      </c>
      <c r="H1370" s="55" t="s">
        <v>1179</v>
      </c>
    </row>
    <row r="1371" spans="2:8" ht="12.75">
      <c r="B1371" s="9" t="s">
        <v>60</v>
      </c>
      <c r="C1371" s="10" t="s">
        <v>1756</v>
      </c>
      <c r="D1371" s="10" t="s">
        <v>1615</v>
      </c>
      <c r="E1371" s="11">
        <v>0.25133689839572193</v>
      </c>
      <c r="F1371" s="10" t="s">
        <v>1574</v>
      </c>
      <c r="G1371" s="11">
        <v>0.0053475935828877</v>
      </c>
      <c r="H1371" s="55" t="s">
        <v>2316</v>
      </c>
    </row>
    <row r="1372" spans="2:8" ht="12.75">
      <c r="B1372" s="9" t="s">
        <v>435</v>
      </c>
      <c r="C1372" s="10" t="s">
        <v>1531</v>
      </c>
      <c r="D1372" s="10" t="s">
        <v>2076</v>
      </c>
      <c r="E1372" s="11">
        <v>0.3293172690763052</v>
      </c>
      <c r="F1372" s="10" t="s">
        <v>1560</v>
      </c>
      <c r="G1372" s="11">
        <v>0.00535475234270415</v>
      </c>
      <c r="H1372" s="55" t="s">
        <v>1934</v>
      </c>
    </row>
    <row r="1373" spans="2:8" ht="12.75">
      <c r="B1373" s="9" t="s">
        <v>832</v>
      </c>
      <c r="C1373" s="10" t="s">
        <v>1814</v>
      </c>
      <c r="D1373" s="10" t="s">
        <v>1588</v>
      </c>
      <c r="E1373" s="11">
        <v>0.14507772020725387</v>
      </c>
      <c r="F1373" s="10" t="s">
        <v>1600</v>
      </c>
      <c r="G1373" s="11">
        <v>0.06735751295336788</v>
      </c>
      <c r="H1373" s="55" t="s">
        <v>2276</v>
      </c>
    </row>
    <row r="1374" spans="2:8" ht="12.75">
      <c r="B1374" s="9" t="s">
        <v>1500</v>
      </c>
      <c r="C1374" s="10" t="s">
        <v>1563</v>
      </c>
      <c r="D1374" s="10" t="s">
        <v>1580</v>
      </c>
      <c r="E1374" s="11">
        <v>0.21621621621621623</v>
      </c>
      <c r="F1374" s="10" t="s">
        <v>1589</v>
      </c>
      <c r="G1374" s="11">
        <v>0.057057057057057055</v>
      </c>
      <c r="H1374" s="55" t="s">
        <v>1252</v>
      </c>
    </row>
    <row r="1375" spans="2:8" ht="12.75">
      <c r="B1375" s="9" t="s">
        <v>61</v>
      </c>
      <c r="C1375" s="10" t="s">
        <v>1288</v>
      </c>
      <c r="D1375" s="10" t="s">
        <v>1879</v>
      </c>
      <c r="E1375" s="11">
        <v>0.289044289044289</v>
      </c>
      <c r="F1375" s="10" t="s">
        <v>1613</v>
      </c>
      <c r="G1375" s="11">
        <v>0.004662004662004662</v>
      </c>
      <c r="H1375" s="55" t="s">
        <v>1301</v>
      </c>
    </row>
    <row r="1376" spans="2:8" ht="12.75">
      <c r="B1376" s="9" t="s">
        <v>62</v>
      </c>
      <c r="C1376" s="10" t="s">
        <v>2088</v>
      </c>
      <c r="D1376" s="10" t="s">
        <v>1549</v>
      </c>
      <c r="E1376" s="11">
        <v>0.22895622895622897</v>
      </c>
      <c r="F1376" s="10" t="s">
        <v>1609</v>
      </c>
      <c r="G1376" s="11">
        <v>0.010101010101010102</v>
      </c>
      <c r="H1376" s="55" t="s">
        <v>1412</v>
      </c>
    </row>
    <row r="1377" spans="2:8" ht="12.75">
      <c r="B1377" s="9" t="s">
        <v>885</v>
      </c>
      <c r="C1377" s="10" t="s">
        <v>2096</v>
      </c>
      <c r="D1377" s="10" t="s">
        <v>1546</v>
      </c>
      <c r="E1377" s="11">
        <v>0.2793522267206478</v>
      </c>
      <c r="F1377" s="10" t="s">
        <v>1609</v>
      </c>
      <c r="G1377" s="11">
        <v>0.012145748987854251</v>
      </c>
      <c r="H1377" s="55" t="s">
        <v>1217</v>
      </c>
    </row>
    <row r="1378" spans="2:8" ht="12.75">
      <c r="B1378" s="9" t="s">
        <v>63</v>
      </c>
      <c r="C1378" s="10" t="s">
        <v>1371</v>
      </c>
      <c r="D1378" s="10" t="s">
        <v>2231</v>
      </c>
      <c r="E1378" s="11">
        <v>0.22766217870257038</v>
      </c>
      <c r="F1378" s="10" t="s">
        <v>1602</v>
      </c>
      <c r="G1378" s="11">
        <v>0.02692778457772338</v>
      </c>
      <c r="H1378" s="55" t="s">
        <v>2093</v>
      </c>
    </row>
    <row r="1379" spans="2:8" ht="12.75">
      <c r="B1379" s="9" t="s">
        <v>64</v>
      </c>
      <c r="C1379" s="10" t="s">
        <v>1384</v>
      </c>
      <c r="D1379" s="10" t="s">
        <v>1750</v>
      </c>
      <c r="E1379" s="11">
        <v>0.2956120092378753</v>
      </c>
      <c r="F1379" s="10" t="s">
        <v>1619</v>
      </c>
      <c r="G1379" s="11">
        <v>0.016166281755196306</v>
      </c>
      <c r="H1379" s="55" t="s">
        <v>1217</v>
      </c>
    </row>
    <row r="1380" spans="2:8" ht="12.75">
      <c r="B1380" s="9" t="s">
        <v>65</v>
      </c>
      <c r="C1380" s="10" t="s">
        <v>2065</v>
      </c>
      <c r="D1380" s="10" t="s">
        <v>1577</v>
      </c>
      <c r="E1380" s="11">
        <v>0.27358490566037735</v>
      </c>
      <c r="F1380" s="10" t="s">
        <v>1599</v>
      </c>
      <c r="G1380" s="11">
        <v>0.04716981132075472</v>
      </c>
      <c r="H1380" s="55" t="s">
        <v>2174</v>
      </c>
    </row>
    <row r="1381" spans="2:8" ht="12.75">
      <c r="B1381" s="9" t="s">
        <v>66</v>
      </c>
      <c r="C1381" s="10" t="s">
        <v>1619</v>
      </c>
      <c r="D1381" s="10" t="s">
        <v>1709</v>
      </c>
      <c r="E1381" s="11"/>
      <c r="F1381" s="10" t="s">
        <v>1709</v>
      </c>
      <c r="G1381" s="11"/>
      <c r="H1381" s="55" t="s">
        <v>1709</v>
      </c>
    </row>
    <row r="1382" spans="2:8" ht="12.75">
      <c r="B1382" s="9" t="s">
        <v>67</v>
      </c>
      <c r="C1382" s="10" t="s">
        <v>1749</v>
      </c>
      <c r="D1382" s="10" t="s">
        <v>1725</v>
      </c>
      <c r="E1382" s="11">
        <v>0.23943661971830985</v>
      </c>
      <c r="F1382" s="10" t="s">
        <v>1613</v>
      </c>
      <c r="G1382" s="11">
        <v>0.028169014084507043</v>
      </c>
      <c r="H1382" s="55" t="s">
        <v>1321</v>
      </c>
    </row>
    <row r="1383" spans="2:8" ht="12.75">
      <c r="B1383" s="9" t="s">
        <v>68</v>
      </c>
      <c r="C1383" s="10" t="s">
        <v>1694</v>
      </c>
      <c r="D1383" s="10" t="s">
        <v>1691</v>
      </c>
      <c r="E1383" s="11">
        <v>0.2558139534883721</v>
      </c>
      <c r="F1383" s="10" t="s">
        <v>1574</v>
      </c>
      <c r="G1383" s="11">
        <v>0.023255813953488372</v>
      </c>
      <c r="H1383" s="55" t="s">
        <v>1909</v>
      </c>
    </row>
    <row r="1384" spans="2:8" ht="12.75">
      <c r="B1384" s="9" t="s">
        <v>69</v>
      </c>
      <c r="C1384" s="10" t="s">
        <v>1694</v>
      </c>
      <c r="D1384" s="10" t="s">
        <v>1666</v>
      </c>
      <c r="E1384" s="11">
        <v>0.37209302325581395</v>
      </c>
      <c r="F1384" s="10" t="s">
        <v>1554</v>
      </c>
      <c r="G1384" s="11">
        <v>0</v>
      </c>
      <c r="H1384" s="55" t="s">
        <v>1235</v>
      </c>
    </row>
    <row r="1385" spans="2:8" ht="12.75">
      <c r="B1385" s="9" t="s">
        <v>70</v>
      </c>
      <c r="C1385" s="10" t="s">
        <v>1578</v>
      </c>
      <c r="D1385" s="10" t="s">
        <v>1709</v>
      </c>
      <c r="E1385" s="11"/>
      <c r="F1385" s="10" t="s">
        <v>1709</v>
      </c>
      <c r="G1385" s="11"/>
      <c r="H1385" s="55" t="s">
        <v>1709</v>
      </c>
    </row>
    <row r="1386" spans="2:8" ht="12.75">
      <c r="B1386" s="9" t="s">
        <v>71</v>
      </c>
      <c r="C1386" s="10" t="s">
        <v>1878</v>
      </c>
      <c r="D1386" s="10" t="s">
        <v>1797</v>
      </c>
      <c r="E1386" s="11">
        <v>0.3229166666666667</v>
      </c>
      <c r="F1386" s="10" t="s">
        <v>1554</v>
      </c>
      <c r="G1386" s="11">
        <v>0</v>
      </c>
      <c r="H1386" s="55" t="s">
        <v>1985</v>
      </c>
    </row>
    <row r="1387" spans="2:8" ht="12.75">
      <c r="B1387" s="9" t="s">
        <v>72</v>
      </c>
      <c r="C1387" s="10" t="s">
        <v>1585</v>
      </c>
      <c r="D1387" s="10" t="s">
        <v>1619</v>
      </c>
      <c r="E1387" s="11">
        <v>0.2916666666666667</v>
      </c>
      <c r="F1387" s="10" t="s">
        <v>1554</v>
      </c>
      <c r="G1387" s="11">
        <v>0</v>
      </c>
      <c r="H1387" s="55" t="s">
        <v>1194</v>
      </c>
    </row>
    <row r="1388" spans="2:8" ht="12.75">
      <c r="B1388" s="9" t="s">
        <v>455</v>
      </c>
      <c r="C1388" s="10" t="s">
        <v>1557</v>
      </c>
      <c r="D1388" s="10" t="s">
        <v>1574</v>
      </c>
      <c r="E1388" s="11">
        <v>0.07142857142857142</v>
      </c>
      <c r="F1388" s="10" t="s">
        <v>1554</v>
      </c>
      <c r="G1388" s="11">
        <v>0</v>
      </c>
      <c r="H1388" s="55" t="s">
        <v>1134</v>
      </c>
    </row>
    <row r="1389" spans="2:8" ht="12.75">
      <c r="B1389" s="9" t="s">
        <v>1205</v>
      </c>
      <c r="C1389" s="10" t="s">
        <v>1620</v>
      </c>
      <c r="D1389" s="10" t="s">
        <v>1613</v>
      </c>
      <c r="E1389" s="11">
        <v>0.16666666666666666</v>
      </c>
      <c r="F1389" s="10" t="s">
        <v>1574</v>
      </c>
      <c r="G1389" s="11">
        <v>0.08333333333333333</v>
      </c>
      <c r="H1389" s="55" t="s">
        <v>1200</v>
      </c>
    </row>
    <row r="1390" spans="2:8" ht="12.75">
      <c r="B1390" s="9" t="s">
        <v>73</v>
      </c>
      <c r="C1390" s="10" t="s">
        <v>1612</v>
      </c>
      <c r="D1390" s="10" t="s">
        <v>1620</v>
      </c>
      <c r="E1390" s="11">
        <v>0.32432432432432434</v>
      </c>
      <c r="F1390" s="10" t="s">
        <v>1554</v>
      </c>
      <c r="G1390" s="11">
        <v>0</v>
      </c>
      <c r="H1390" s="55" t="s">
        <v>1397</v>
      </c>
    </row>
    <row r="1391" spans="2:8" ht="12.75">
      <c r="B1391" s="9" t="s">
        <v>1735</v>
      </c>
      <c r="C1391" s="10" t="s">
        <v>1725</v>
      </c>
      <c r="D1391" s="10" t="s">
        <v>1709</v>
      </c>
      <c r="E1391" s="11"/>
      <c r="F1391" s="10" t="s">
        <v>1709</v>
      </c>
      <c r="G1391" s="11"/>
      <c r="H1391" s="55" t="s">
        <v>1709</v>
      </c>
    </row>
    <row r="1392" spans="2:8" ht="12.75">
      <c r="B1392" s="9" t="s">
        <v>74</v>
      </c>
      <c r="C1392" s="10" t="s">
        <v>1574</v>
      </c>
      <c r="D1392" s="10" t="s">
        <v>1709</v>
      </c>
      <c r="E1392" s="11"/>
      <c r="F1392" s="10" t="s">
        <v>1709</v>
      </c>
      <c r="G1392" s="11"/>
      <c r="H1392" s="55" t="s">
        <v>1709</v>
      </c>
    </row>
    <row r="1393" spans="2:8" ht="12.75">
      <c r="B1393" s="9" t="s">
        <v>75</v>
      </c>
      <c r="C1393" s="10" t="s">
        <v>1572</v>
      </c>
      <c r="D1393" s="10" t="s">
        <v>1692</v>
      </c>
      <c r="E1393" s="11">
        <v>0.30303030303030304</v>
      </c>
      <c r="F1393" s="10" t="s">
        <v>1554</v>
      </c>
      <c r="G1393" s="11">
        <v>0</v>
      </c>
      <c r="H1393" s="55" t="s">
        <v>1212</v>
      </c>
    </row>
    <row r="1394" spans="2:8" ht="12.75">
      <c r="B1394" s="9" t="s">
        <v>76</v>
      </c>
      <c r="C1394" s="10" t="s">
        <v>1979</v>
      </c>
      <c r="D1394" s="10" t="s">
        <v>1617</v>
      </c>
      <c r="E1394" s="11">
        <v>0.2247191011235955</v>
      </c>
      <c r="F1394" s="10" t="s">
        <v>1554</v>
      </c>
      <c r="G1394" s="11">
        <v>0</v>
      </c>
      <c r="H1394" s="55" t="s">
        <v>1610</v>
      </c>
    </row>
    <row r="1395" spans="2:8" ht="12.75">
      <c r="B1395" s="9" t="s">
        <v>1667</v>
      </c>
      <c r="C1395" s="10" t="s">
        <v>1666</v>
      </c>
      <c r="D1395" s="10" t="s">
        <v>1590</v>
      </c>
      <c r="E1395" s="11">
        <v>0.375</v>
      </c>
      <c r="F1395" s="10" t="s">
        <v>1613</v>
      </c>
      <c r="G1395" s="11">
        <v>0.125</v>
      </c>
      <c r="H1395" s="55" t="s">
        <v>2309</v>
      </c>
    </row>
    <row r="1396" spans="2:8" ht="12.75">
      <c r="B1396" s="9" t="s">
        <v>894</v>
      </c>
      <c r="C1396" s="10" t="s">
        <v>1752</v>
      </c>
      <c r="D1396" s="10" t="s">
        <v>1600</v>
      </c>
      <c r="E1396" s="11">
        <v>0.3611111111111111</v>
      </c>
      <c r="F1396" s="10" t="s">
        <v>1554</v>
      </c>
      <c r="G1396" s="11">
        <v>0</v>
      </c>
      <c r="H1396" s="55" t="s">
        <v>1352</v>
      </c>
    </row>
    <row r="1397" spans="2:8" ht="12.75">
      <c r="B1397" s="9" t="s">
        <v>77</v>
      </c>
      <c r="C1397" s="10" t="s">
        <v>1641</v>
      </c>
      <c r="D1397" s="10" t="s">
        <v>1599</v>
      </c>
      <c r="E1397" s="11">
        <v>0.625</v>
      </c>
      <c r="F1397" s="10" t="s">
        <v>1574</v>
      </c>
      <c r="G1397" s="11">
        <v>0.125</v>
      </c>
      <c r="H1397" s="55" t="s">
        <v>1925</v>
      </c>
    </row>
    <row r="1398" spans="2:8" ht="12.75">
      <c r="B1398" s="9" t="s">
        <v>155</v>
      </c>
      <c r="C1398" s="10" t="s">
        <v>1599</v>
      </c>
      <c r="D1398" s="10" t="s">
        <v>1709</v>
      </c>
      <c r="E1398" s="11"/>
      <c r="F1398" s="10" t="s">
        <v>1709</v>
      </c>
      <c r="G1398" s="11"/>
      <c r="H1398" s="55" t="s">
        <v>1709</v>
      </c>
    </row>
    <row r="1399" spans="2:8" ht="12.75">
      <c r="B1399" s="9" t="s">
        <v>1667</v>
      </c>
      <c r="C1399" s="10" t="s">
        <v>1546</v>
      </c>
      <c r="D1399" s="10" t="s">
        <v>1557</v>
      </c>
      <c r="E1399" s="11">
        <v>0.2028985507246377</v>
      </c>
      <c r="F1399" s="10" t="s">
        <v>1574</v>
      </c>
      <c r="G1399" s="11">
        <v>0.014492753623188406</v>
      </c>
      <c r="H1399" s="55" t="s">
        <v>1229</v>
      </c>
    </row>
    <row r="1400" spans="2:8" ht="12.75">
      <c r="B1400" s="9" t="s">
        <v>78</v>
      </c>
      <c r="C1400" s="10" t="s">
        <v>1583</v>
      </c>
      <c r="D1400" s="10" t="s">
        <v>1578</v>
      </c>
      <c r="E1400" s="11">
        <v>0.2777777777777778</v>
      </c>
      <c r="F1400" s="10" t="s">
        <v>1554</v>
      </c>
      <c r="G1400" s="11">
        <v>0</v>
      </c>
      <c r="H1400" s="55" t="s">
        <v>2302</v>
      </c>
    </row>
    <row r="1401" spans="2:8" ht="12.75">
      <c r="B1401" s="9" t="s">
        <v>1460</v>
      </c>
      <c r="C1401" s="10" t="s">
        <v>1689</v>
      </c>
      <c r="D1401" s="10" t="s">
        <v>1560</v>
      </c>
      <c r="E1401" s="11">
        <v>0.17391304347826086</v>
      </c>
      <c r="F1401" s="10" t="s">
        <v>1554</v>
      </c>
      <c r="G1401" s="11">
        <v>0</v>
      </c>
      <c r="H1401" s="55" t="s">
        <v>838</v>
      </c>
    </row>
    <row r="1402" spans="2:8" ht="12.75">
      <c r="B1402" s="9" t="s">
        <v>79</v>
      </c>
      <c r="C1402" s="10" t="s">
        <v>1841</v>
      </c>
      <c r="D1402" s="10" t="s">
        <v>1620</v>
      </c>
      <c r="E1402" s="11">
        <v>0.1411764705882353</v>
      </c>
      <c r="F1402" s="10" t="s">
        <v>1590</v>
      </c>
      <c r="G1402" s="11">
        <v>0.07058823529411765</v>
      </c>
      <c r="H1402" s="55" t="s">
        <v>1937</v>
      </c>
    </row>
    <row r="1403" spans="2:8" ht="12.75">
      <c r="B1403" s="9" t="s">
        <v>80</v>
      </c>
      <c r="C1403" s="10" t="s">
        <v>1609</v>
      </c>
      <c r="D1403" s="10" t="s">
        <v>1709</v>
      </c>
      <c r="E1403" s="11"/>
      <c r="F1403" s="10" t="s">
        <v>1709</v>
      </c>
      <c r="G1403" s="11"/>
      <c r="H1403" s="55" t="s">
        <v>1709</v>
      </c>
    </row>
    <row r="1404" spans="2:8" ht="12.75">
      <c r="B1404" s="9" t="s">
        <v>2145</v>
      </c>
      <c r="C1404" s="10" t="s">
        <v>1706</v>
      </c>
      <c r="D1404" s="10" t="s">
        <v>1599</v>
      </c>
      <c r="E1404" s="11">
        <v>0.13157894736842105</v>
      </c>
      <c r="F1404" s="10" t="s">
        <v>1609</v>
      </c>
      <c r="G1404" s="11">
        <v>0.07894736842105263</v>
      </c>
      <c r="H1404" s="55" t="s">
        <v>2314</v>
      </c>
    </row>
    <row r="1405" spans="2:8" ht="12.75">
      <c r="B1405" s="9" t="s">
        <v>2352</v>
      </c>
      <c r="C1405" s="10" t="s">
        <v>1575</v>
      </c>
      <c r="D1405" s="10" t="s">
        <v>1557</v>
      </c>
      <c r="E1405" s="11">
        <v>0.28</v>
      </c>
      <c r="F1405" s="10" t="s">
        <v>1554</v>
      </c>
      <c r="G1405" s="11">
        <v>0</v>
      </c>
      <c r="H1405" s="55" t="s">
        <v>1705</v>
      </c>
    </row>
    <row r="1406" spans="2:8" ht="12.75">
      <c r="B1406" s="9" t="s">
        <v>81</v>
      </c>
      <c r="C1406" s="10" t="s">
        <v>1592</v>
      </c>
      <c r="D1406" s="10" t="s">
        <v>1707</v>
      </c>
      <c r="E1406" s="11">
        <v>0.2777777777777778</v>
      </c>
      <c r="F1406" s="10" t="s">
        <v>1613</v>
      </c>
      <c r="G1406" s="11">
        <v>0.022222222222222223</v>
      </c>
      <c r="H1406" s="55" t="s">
        <v>1407</v>
      </c>
    </row>
    <row r="1407" spans="2:8" ht="12.75">
      <c r="B1407" s="9" t="s">
        <v>919</v>
      </c>
      <c r="C1407" s="10" t="s">
        <v>2062</v>
      </c>
      <c r="D1407" s="10" t="s">
        <v>1576</v>
      </c>
      <c r="E1407" s="11">
        <v>0.20261437908496732</v>
      </c>
      <c r="F1407" s="10" t="s">
        <v>1598</v>
      </c>
      <c r="G1407" s="11">
        <v>0.058823529411764705</v>
      </c>
      <c r="H1407" s="55" t="s">
        <v>1548</v>
      </c>
    </row>
    <row r="1408" spans="2:8" ht="12.75">
      <c r="B1408" s="9" t="s">
        <v>82</v>
      </c>
      <c r="C1408" s="10" t="s">
        <v>1585</v>
      </c>
      <c r="D1408" s="10" t="s">
        <v>1590</v>
      </c>
      <c r="E1408" s="11">
        <v>0.25</v>
      </c>
      <c r="F1408" s="10" t="s">
        <v>1554</v>
      </c>
      <c r="G1408" s="11">
        <v>0</v>
      </c>
      <c r="H1408" s="55" t="s">
        <v>1840</v>
      </c>
    </row>
    <row r="1409" spans="2:8" ht="12.75">
      <c r="B1409" s="9" t="s">
        <v>83</v>
      </c>
      <c r="C1409" s="10" t="s">
        <v>1691</v>
      </c>
      <c r="D1409" s="10" t="s">
        <v>1709</v>
      </c>
      <c r="E1409" s="11"/>
      <c r="F1409" s="10" t="s">
        <v>1709</v>
      </c>
      <c r="G1409" s="11"/>
      <c r="H1409" s="55" t="s">
        <v>1709</v>
      </c>
    </row>
    <row r="1410" spans="2:8" ht="12.75">
      <c r="B1410" s="9" t="s">
        <v>84</v>
      </c>
      <c r="C1410" s="10" t="s">
        <v>2108</v>
      </c>
      <c r="D1410" s="10" t="s">
        <v>1693</v>
      </c>
      <c r="E1410" s="11">
        <v>0.18439716312056736</v>
      </c>
      <c r="F1410" s="10" t="s">
        <v>1613</v>
      </c>
      <c r="G1410" s="11">
        <v>0.014184397163120567</v>
      </c>
      <c r="H1410" s="55" t="s">
        <v>2347</v>
      </c>
    </row>
    <row r="1411" spans="2:8" ht="12.75">
      <c r="B1411" s="9" t="s">
        <v>422</v>
      </c>
      <c r="C1411" s="10" t="s">
        <v>1692</v>
      </c>
      <c r="D1411" s="10" t="s">
        <v>1709</v>
      </c>
      <c r="E1411" s="11"/>
      <c r="F1411" s="10" t="s">
        <v>1709</v>
      </c>
      <c r="G1411" s="11"/>
      <c r="H1411" s="55" t="s">
        <v>1709</v>
      </c>
    </row>
    <row r="1412" spans="2:8" ht="12.75">
      <c r="B1412" s="9" t="s">
        <v>85</v>
      </c>
      <c r="C1412" s="10" t="s">
        <v>1581</v>
      </c>
      <c r="D1412" s="10" t="s">
        <v>1641</v>
      </c>
      <c r="E1412" s="11">
        <v>0.17777777777777778</v>
      </c>
      <c r="F1412" s="10" t="s">
        <v>1574</v>
      </c>
      <c r="G1412" s="11">
        <v>0.022222222222222223</v>
      </c>
      <c r="H1412" s="55" t="s">
        <v>1177</v>
      </c>
    </row>
    <row r="1413" spans="2:8" ht="12.75">
      <c r="B1413" s="9" t="s">
        <v>2167</v>
      </c>
      <c r="C1413" s="10" t="s">
        <v>1792</v>
      </c>
      <c r="D1413" s="10" t="s">
        <v>1618</v>
      </c>
      <c r="E1413" s="11">
        <v>0.18840579710144928</v>
      </c>
      <c r="F1413" s="10" t="s">
        <v>1598</v>
      </c>
      <c r="G1413" s="11">
        <v>0.043478260869565216</v>
      </c>
      <c r="H1413" s="55" t="s">
        <v>1278</v>
      </c>
    </row>
    <row r="1414" spans="2:8" ht="12.75">
      <c r="B1414" s="9" t="s">
        <v>858</v>
      </c>
      <c r="C1414" s="10" t="s">
        <v>1576</v>
      </c>
      <c r="D1414" s="10" t="s">
        <v>1590</v>
      </c>
      <c r="E1414" s="11">
        <v>0.1935483870967742</v>
      </c>
      <c r="F1414" s="10" t="s">
        <v>1554</v>
      </c>
      <c r="G1414" s="11">
        <v>0</v>
      </c>
      <c r="H1414" s="55" t="s">
        <v>1425</v>
      </c>
    </row>
    <row r="1415" spans="2:8" ht="12.75">
      <c r="B1415" s="9" t="s">
        <v>86</v>
      </c>
      <c r="C1415" s="10" t="s">
        <v>1757</v>
      </c>
      <c r="D1415" s="10" t="s">
        <v>1602</v>
      </c>
      <c r="E1415" s="11">
        <v>0.18032786885245902</v>
      </c>
      <c r="F1415" s="10" t="s">
        <v>1609</v>
      </c>
      <c r="G1415" s="11">
        <v>0.02459016393442623</v>
      </c>
      <c r="H1415" s="55" t="s">
        <v>2211</v>
      </c>
    </row>
    <row r="1416" spans="2:8" ht="12.75">
      <c r="B1416" s="9" t="s">
        <v>1105</v>
      </c>
      <c r="C1416" s="10" t="s">
        <v>1571</v>
      </c>
      <c r="D1416" s="10" t="s">
        <v>1589</v>
      </c>
      <c r="E1416" s="11">
        <v>0.4318181818181818</v>
      </c>
      <c r="F1416" s="10" t="s">
        <v>1554</v>
      </c>
      <c r="G1416" s="11">
        <v>0</v>
      </c>
      <c r="H1416" s="55" t="s">
        <v>1936</v>
      </c>
    </row>
    <row r="1417" spans="2:8" ht="12.75">
      <c r="B1417" s="9" t="s">
        <v>1356</v>
      </c>
      <c r="C1417" s="10" t="s">
        <v>1582</v>
      </c>
      <c r="D1417" s="10" t="s">
        <v>1697</v>
      </c>
      <c r="E1417" s="11">
        <v>0.22105263157894736</v>
      </c>
      <c r="F1417" s="10" t="s">
        <v>1554</v>
      </c>
      <c r="G1417" s="11">
        <v>0</v>
      </c>
      <c r="H1417" s="55" t="s">
        <v>1212</v>
      </c>
    </row>
    <row r="1418" spans="2:8" ht="12.75">
      <c r="B1418" s="9" t="s">
        <v>670</v>
      </c>
      <c r="C1418" s="10" t="s">
        <v>1580</v>
      </c>
      <c r="D1418" s="10" t="s">
        <v>1666</v>
      </c>
      <c r="E1418" s="11">
        <v>0.2222222222222222</v>
      </c>
      <c r="F1418" s="10" t="s">
        <v>1560</v>
      </c>
      <c r="G1418" s="11">
        <v>0.05555555555555555</v>
      </c>
      <c r="H1418" s="55" t="s">
        <v>1456</v>
      </c>
    </row>
    <row r="1419" spans="2:8" ht="12.75">
      <c r="B1419" s="9" t="s">
        <v>87</v>
      </c>
      <c r="C1419" s="10" t="s">
        <v>1611</v>
      </c>
      <c r="D1419" s="10" t="s">
        <v>1617</v>
      </c>
      <c r="E1419" s="11">
        <v>0.40816326530612246</v>
      </c>
      <c r="F1419" s="10" t="s">
        <v>1574</v>
      </c>
      <c r="G1419" s="11">
        <v>0.02040816326530612</v>
      </c>
      <c r="H1419" s="55" t="s">
        <v>1936</v>
      </c>
    </row>
    <row r="1420" spans="2:8" ht="12.75">
      <c r="B1420" s="9" t="s">
        <v>1633</v>
      </c>
      <c r="C1420" s="10" t="s">
        <v>1620</v>
      </c>
      <c r="D1420" s="10" t="s">
        <v>1709</v>
      </c>
      <c r="E1420" s="11"/>
      <c r="F1420" s="10" t="s">
        <v>1709</v>
      </c>
      <c r="G1420" s="11"/>
      <c r="H1420" s="55" t="s">
        <v>1709</v>
      </c>
    </row>
    <row r="1421" spans="2:8" ht="12.75">
      <c r="B1421" s="9" t="s">
        <v>2133</v>
      </c>
      <c r="C1421" s="10" t="s">
        <v>1994</v>
      </c>
      <c r="D1421" s="10" t="s">
        <v>1553</v>
      </c>
      <c r="E1421" s="11">
        <v>0.11842105263157894</v>
      </c>
      <c r="F1421" s="10" t="s">
        <v>1692</v>
      </c>
      <c r="G1421" s="11">
        <v>0.06578947368421052</v>
      </c>
      <c r="H1421" s="55" t="s">
        <v>1160</v>
      </c>
    </row>
    <row r="1422" spans="2:8" ht="12.75">
      <c r="B1422" s="9" t="s">
        <v>88</v>
      </c>
      <c r="C1422" s="10" t="s">
        <v>1617</v>
      </c>
      <c r="D1422" s="10" t="s">
        <v>1709</v>
      </c>
      <c r="E1422" s="11"/>
      <c r="F1422" s="10" t="s">
        <v>1709</v>
      </c>
      <c r="G1422" s="11"/>
      <c r="H1422" s="55" t="s">
        <v>1709</v>
      </c>
    </row>
    <row r="1423" spans="2:8" ht="12.75">
      <c r="B1423" s="9" t="s">
        <v>89</v>
      </c>
      <c r="C1423" s="10" t="s">
        <v>1618</v>
      </c>
      <c r="D1423" s="10" t="s">
        <v>1598</v>
      </c>
      <c r="E1423" s="11">
        <v>0.23076923076923078</v>
      </c>
      <c r="F1423" s="10" t="s">
        <v>1554</v>
      </c>
      <c r="G1423" s="11">
        <v>0</v>
      </c>
      <c r="H1423" s="55" t="s">
        <v>574</v>
      </c>
    </row>
    <row r="1424" spans="2:8" ht="12.75">
      <c r="B1424" s="9" t="s">
        <v>90</v>
      </c>
      <c r="C1424" s="10" t="s">
        <v>1609</v>
      </c>
      <c r="D1424" s="10" t="s">
        <v>1709</v>
      </c>
      <c r="E1424" s="11"/>
      <c r="F1424" s="10" t="s">
        <v>1709</v>
      </c>
      <c r="G1424" s="11"/>
      <c r="H1424" s="55" t="s">
        <v>1709</v>
      </c>
    </row>
    <row r="1425" spans="2:8" ht="12.75">
      <c r="B1425" s="9" t="s">
        <v>91</v>
      </c>
      <c r="C1425" s="10" t="s">
        <v>1578</v>
      </c>
      <c r="D1425" s="10" t="s">
        <v>1590</v>
      </c>
      <c r="E1425" s="11">
        <v>0.4</v>
      </c>
      <c r="F1425" s="10" t="s">
        <v>1554</v>
      </c>
      <c r="G1425" s="11">
        <v>0</v>
      </c>
      <c r="H1425" s="55" t="s">
        <v>1960</v>
      </c>
    </row>
    <row r="1426" spans="2:8" ht="12.75">
      <c r="B1426" s="9" t="s">
        <v>896</v>
      </c>
      <c r="C1426" s="10" t="s">
        <v>1781</v>
      </c>
      <c r="D1426" s="10" t="s">
        <v>1587</v>
      </c>
      <c r="E1426" s="11">
        <v>0.18617021276595744</v>
      </c>
      <c r="F1426" s="10" t="s">
        <v>1609</v>
      </c>
      <c r="G1426" s="11">
        <v>0.015957446808510637</v>
      </c>
      <c r="H1426" s="55" t="s">
        <v>1874</v>
      </c>
    </row>
    <row r="1427" spans="2:8" ht="12.75">
      <c r="B1427" s="9" t="s">
        <v>2070</v>
      </c>
      <c r="C1427" s="10" t="s">
        <v>1687</v>
      </c>
      <c r="D1427" s="10" t="s">
        <v>1600</v>
      </c>
      <c r="E1427" s="11">
        <v>0.203125</v>
      </c>
      <c r="F1427" s="10" t="s">
        <v>1574</v>
      </c>
      <c r="G1427" s="11">
        <v>0.015625</v>
      </c>
      <c r="H1427" s="55" t="s">
        <v>1501</v>
      </c>
    </row>
    <row r="1428" spans="2:8" ht="12.75">
      <c r="B1428" s="9" t="s">
        <v>711</v>
      </c>
      <c r="C1428" s="10" t="s">
        <v>1593</v>
      </c>
      <c r="D1428" s="10" t="s">
        <v>1578</v>
      </c>
      <c r="E1428" s="11">
        <v>0.3125</v>
      </c>
      <c r="F1428" s="10" t="s">
        <v>1554</v>
      </c>
      <c r="G1428" s="11">
        <v>0</v>
      </c>
      <c r="H1428" s="55" t="s">
        <v>2286</v>
      </c>
    </row>
    <row r="1429" spans="2:8" ht="12.75">
      <c r="B1429" s="9" t="s">
        <v>1313</v>
      </c>
      <c r="C1429" s="10" t="s">
        <v>1749</v>
      </c>
      <c r="D1429" s="10" t="s">
        <v>1585</v>
      </c>
      <c r="E1429" s="11">
        <v>0.3380281690140845</v>
      </c>
      <c r="F1429" s="10" t="s">
        <v>1613</v>
      </c>
      <c r="G1429" s="11">
        <v>0.028169014084507043</v>
      </c>
      <c r="H1429" s="55" t="s">
        <v>2302</v>
      </c>
    </row>
    <row r="1430" spans="2:8" ht="12.75">
      <c r="B1430" s="9" t="s">
        <v>92</v>
      </c>
      <c r="C1430" s="10" t="s">
        <v>1728</v>
      </c>
      <c r="D1430" s="10" t="s">
        <v>1666</v>
      </c>
      <c r="E1430" s="11">
        <v>0.26666666666666666</v>
      </c>
      <c r="F1430" s="10" t="s">
        <v>1599</v>
      </c>
      <c r="G1430" s="11">
        <v>0.08333333333333333</v>
      </c>
      <c r="H1430" s="55" t="s">
        <v>1860</v>
      </c>
    </row>
    <row r="1431" spans="2:8" ht="12.75">
      <c r="B1431" s="9" t="s">
        <v>93</v>
      </c>
      <c r="C1431" s="10" t="s">
        <v>1845</v>
      </c>
      <c r="D1431" s="10" t="s">
        <v>1612</v>
      </c>
      <c r="E1431" s="11">
        <v>0.20555555555555555</v>
      </c>
      <c r="F1431" s="10" t="s">
        <v>1691</v>
      </c>
      <c r="G1431" s="11">
        <v>0.06111111111111111</v>
      </c>
      <c r="H1431" s="55" t="s">
        <v>2308</v>
      </c>
    </row>
    <row r="1432" spans="2:8" ht="12.75">
      <c r="B1432" s="9" t="s">
        <v>94</v>
      </c>
      <c r="C1432" s="10" t="s">
        <v>1616</v>
      </c>
      <c r="D1432" s="10" t="s">
        <v>1598</v>
      </c>
      <c r="E1432" s="11">
        <v>0.3333333333333333</v>
      </c>
      <c r="F1432" s="10" t="s">
        <v>1574</v>
      </c>
      <c r="G1432" s="11">
        <v>0.037037037037037035</v>
      </c>
      <c r="H1432" s="55" t="s">
        <v>2305</v>
      </c>
    </row>
    <row r="1433" spans="2:8" ht="12.75">
      <c r="B1433" s="9" t="s">
        <v>1614</v>
      </c>
      <c r="C1433" s="10" t="s">
        <v>1557</v>
      </c>
      <c r="D1433" s="10" t="s">
        <v>1609</v>
      </c>
      <c r="E1433" s="11">
        <v>0.21428571428571427</v>
      </c>
      <c r="F1433" s="10" t="s">
        <v>1554</v>
      </c>
      <c r="G1433" s="11">
        <v>0</v>
      </c>
      <c r="H1433" s="55" t="s">
        <v>2176</v>
      </c>
    </row>
    <row r="1434" spans="2:8" ht="12.75">
      <c r="B1434" s="9" t="s">
        <v>76</v>
      </c>
      <c r="C1434" s="10" t="s">
        <v>1599</v>
      </c>
      <c r="D1434" s="10" t="s">
        <v>1709</v>
      </c>
      <c r="E1434" s="11"/>
      <c r="F1434" s="10" t="s">
        <v>1709</v>
      </c>
      <c r="G1434" s="11"/>
      <c r="H1434" s="55" t="s">
        <v>1709</v>
      </c>
    </row>
    <row r="1435" spans="2:8" ht="12.75">
      <c r="B1435" s="9" t="s">
        <v>95</v>
      </c>
      <c r="C1435" s="10" t="s">
        <v>2299</v>
      </c>
      <c r="D1435" s="10" t="s">
        <v>1595</v>
      </c>
      <c r="E1435" s="11">
        <v>0.23157894736842105</v>
      </c>
      <c r="F1435" s="10" t="s">
        <v>1613</v>
      </c>
      <c r="G1435" s="11">
        <v>0.007017543859649123</v>
      </c>
      <c r="H1435" s="55" t="s">
        <v>1310</v>
      </c>
    </row>
    <row r="1436" spans="2:8" ht="12.75">
      <c r="B1436" s="9" t="s">
        <v>96</v>
      </c>
      <c r="C1436" s="10" t="s">
        <v>1740</v>
      </c>
      <c r="D1436" s="10" t="s">
        <v>1706</v>
      </c>
      <c r="E1436" s="11">
        <v>0.20765027322404372</v>
      </c>
      <c r="F1436" s="10" t="s">
        <v>1641</v>
      </c>
      <c r="G1436" s="11">
        <v>0.04371584699453552</v>
      </c>
      <c r="H1436" s="55" t="s">
        <v>1267</v>
      </c>
    </row>
    <row r="1437" spans="2:8" ht="12.75">
      <c r="B1437" s="9" t="s">
        <v>427</v>
      </c>
      <c r="C1437" s="10" t="s">
        <v>1619</v>
      </c>
      <c r="D1437" s="10" t="s">
        <v>1709</v>
      </c>
      <c r="E1437" s="11"/>
      <c r="F1437" s="10" t="s">
        <v>1709</v>
      </c>
      <c r="G1437" s="11"/>
      <c r="H1437" s="55" t="s">
        <v>1709</v>
      </c>
    </row>
    <row r="1438" spans="2:8" ht="12.75">
      <c r="B1438" s="9" t="s">
        <v>97</v>
      </c>
      <c r="C1438" s="10" t="s">
        <v>1666</v>
      </c>
      <c r="D1438" s="10" t="s">
        <v>1709</v>
      </c>
      <c r="E1438" s="11"/>
      <c r="F1438" s="10" t="s">
        <v>1709</v>
      </c>
      <c r="G1438" s="11"/>
      <c r="H1438" s="55" t="s">
        <v>1709</v>
      </c>
    </row>
    <row r="1439" spans="2:8" ht="12.75">
      <c r="B1439" s="9" t="s">
        <v>1961</v>
      </c>
      <c r="C1439" s="10" t="s">
        <v>1578</v>
      </c>
      <c r="D1439" s="10" t="s">
        <v>1709</v>
      </c>
      <c r="E1439" s="11"/>
      <c r="F1439" s="10" t="s">
        <v>1709</v>
      </c>
      <c r="G1439" s="11"/>
      <c r="H1439" s="55" t="s">
        <v>1709</v>
      </c>
    </row>
    <row r="1440" spans="2:8" ht="12.75">
      <c r="B1440" s="9" t="s">
        <v>1962</v>
      </c>
      <c r="C1440" s="10" t="s">
        <v>1692</v>
      </c>
      <c r="D1440" s="10" t="s">
        <v>1709</v>
      </c>
      <c r="E1440" s="11"/>
      <c r="F1440" s="10" t="s">
        <v>1709</v>
      </c>
      <c r="G1440" s="11"/>
      <c r="H1440" s="55" t="s">
        <v>1709</v>
      </c>
    </row>
    <row r="1441" spans="2:8" ht="12.75">
      <c r="B1441" s="9" t="s">
        <v>1205</v>
      </c>
      <c r="C1441" s="10" t="s">
        <v>1623</v>
      </c>
      <c r="D1441" s="10" t="s">
        <v>1549</v>
      </c>
      <c r="E1441" s="11">
        <v>0.3022222222222222</v>
      </c>
      <c r="F1441" s="10" t="s">
        <v>1613</v>
      </c>
      <c r="G1441" s="11">
        <v>0.008888888888888889</v>
      </c>
      <c r="H1441" s="55" t="s">
        <v>1194</v>
      </c>
    </row>
    <row r="1442" spans="2:8" ht="12.75">
      <c r="B1442" s="9" t="s">
        <v>98</v>
      </c>
      <c r="C1442" s="10" t="s">
        <v>2212</v>
      </c>
      <c r="D1442" s="10" t="s">
        <v>1597</v>
      </c>
      <c r="E1442" s="11">
        <v>0.24060150375939848</v>
      </c>
      <c r="F1442" s="10" t="s">
        <v>1590</v>
      </c>
      <c r="G1442" s="11">
        <v>0.045112781954887216</v>
      </c>
      <c r="H1442" s="55" t="s">
        <v>2384</v>
      </c>
    </row>
    <row r="1443" spans="2:8" ht="12.75">
      <c r="B1443" s="9" t="s">
        <v>99</v>
      </c>
      <c r="C1443" s="10" t="s">
        <v>1749</v>
      </c>
      <c r="D1443" s="10" t="s">
        <v>1617</v>
      </c>
      <c r="E1443" s="11">
        <v>0.28169014084507044</v>
      </c>
      <c r="F1443" s="10" t="s">
        <v>1554</v>
      </c>
      <c r="G1443" s="11">
        <v>0</v>
      </c>
      <c r="H1443" s="55" t="s">
        <v>1351</v>
      </c>
    </row>
    <row r="1444" spans="2:8" ht="12.75">
      <c r="B1444" s="9" t="s">
        <v>2422</v>
      </c>
      <c r="C1444" s="10" t="s">
        <v>1600</v>
      </c>
      <c r="D1444" s="10" t="s">
        <v>1709</v>
      </c>
      <c r="E1444" s="11"/>
      <c r="F1444" s="10" t="s">
        <v>1709</v>
      </c>
      <c r="G1444" s="11"/>
      <c r="H1444" s="55" t="s">
        <v>1709</v>
      </c>
    </row>
    <row r="1445" spans="2:8" ht="12.75">
      <c r="B1445" s="9" t="s">
        <v>100</v>
      </c>
      <c r="C1445" s="10" t="s">
        <v>1619</v>
      </c>
      <c r="D1445" s="10" t="s">
        <v>1709</v>
      </c>
      <c r="E1445" s="11"/>
      <c r="F1445" s="10" t="s">
        <v>1709</v>
      </c>
      <c r="G1445" s="11"/>
      <c r="H1445" s="55" t="s">
        <v>1709</v>
      </c>
    </row>
    <row r="1446" spans="2:8" ht="12.75">
      <c r="B1446" s="9" t="s">
        <v>1430</v>
      </c>
      <c r="C1446" s="10" t="s">
        <v>1692</v>
      </c>
      <c r="D1446" s="10" t="s">
        <v>1709</v>
      </c>
      <c r="E1446" s="11"/>
      <c r="F1446" s="10" t="s">
        <v>1709</v>
      </c>
      <c r="G1446" s="11"/>
      <c r="H1446" s="55" t="s">
        <v>1709</v>
      </c>
    </row>
    <row r="1447" spans="2:8" ht="12.75">
      <c r="B1447" s="9" t="s">
        <v>430</v>
      </c>
      <c r="C1447" s="10" t="s">
        <v>1578</v>
      </c>
      <c r="D1447" s="10" t="s">
        <v>1560</v>
      </c>
      <c r="E1447" s="11">
        <v>0.26666666666666666</v>
      </c>
      <c r="F1447" s="10" t="s">
        <v>1554</v>
      </c>
      <c r="G1447" s="11">
        <v>0</v>
      </c>
      <c r="H1447" s="55" t="s">
        <v>1936</v>
      </c>
    </row>
    <row r="1448" spans="2:8" ht="12.75">
      <c r="B1448" s="9" t="s">
        <v>101</v>
      </c>
      <c r="C1448" s="10" t="s">
        <v>1725</v>
      </c>
      <c r="D1448" s="10" t="s">
        <v>1709</v>
      </c>
      <c r="E1448" s="11"/>
      <c r="F1448" s="10" t="s">
        <v>1709</v>
      </c>
      <c r="G1448" s="11"/>
      <c r="H1448" s="55" t="s">
        <v>1709</v>
      </c>
    </row>
    <row r="1449" spans="2:8" ht="12.75">
      <c r="B1449" s="9" t="s">
        <v>465</v>
      </c>
      <c r="C1449" s="10" t="s">
        <v>1609</v>
      </c>
      <c r="D1449" s="10" t="s">
        <v>1709</v>
      </c>
      <c r="E1449" s="11"/>
      <c r="F1449" s="10" t="s">
        <v>1709</v>
      </c>
      <c r="G1449" s="11"/>
      <c r="H1449" s="55" t="s">
        <v>1709</v>
      </c>
    </row>
    <row r="1450" spans="2:8" ht="12.75">
      <c r="B1450" s="9" t="s">
        <v>102</v>
      </c>
      <c r="C1450" s="10" t="s">
        <v>1599</v>
      </c>
      <c r="D1450" s="10" t="s">
        <v>1709</v>
      </c>
      <c r="E1450" s="11"/>
      <c r="F1450" s="10" t="s">
        <v>1709</v>
      </c>
      <c r="G1450" s="11"/>
      <c r="H1450" s="55" t="s">
        <v>1709</v>
      </c>
    </row>
    <row r="1451" spans="2:8" ht="12.75">
      <c r="B1451" s="9" t="s">
        <v>1544</v>
      </c>
      <c r="C1451" s="10" t="s">
        <v>1608</v>
      </c>
      <c r="D1451" s="10" t="s">
        <v>1666</v>
      </c>
      <c r="E1451" s="11">
        <v>0.3137254901960784</v>
      </c>
      <c r="F1451" s="10" t="s">
        <v>1574</v>
      </c>
      <c r="G1451" s="11">
        <v>0.0196078431372549</v>
      </c>
      <c r="H1451" s="55" t="s">
        <v>1354</v>
      </c>
    </row>
    <row r="1452" spans="2:8" ht="13.5" thickBot="1">
      <c r="B1452" s="13" t="s">
        <v>1547</v>
      </c>
      <c r="C1452" s="14" t="s">
        <v>1626</v>
      </c>
      <c r="D1452" s="14" t="s">
        <v>1581</v>
      </c>
      <c r="E1452" s="15">
        <v>0.2795031055900621</v>
      </c>
      <c r="F1452" s="14" t="s">
        <v>1609</v>
      </c>
      <c r="G1452" s="15">
        <v>0.018633540372670808</v>
      </c>
      <c r="H1452" s="56" t="s">
        <v>1326</v>
      </c>
    </row>
  </sheetData>
  <mergeCells count="6">
    <mergeCell ref="B1:H1"/>
    <mergeCell ref="B2:H2"/>
    <mergeCell ref="B3:H3"/>
    <mergeCell ref="C4:C5"/>
    <mergeCell ref="D4:E4"/>
    <mergeCell ref="F4:G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2002-04-09T18:21:37Z</dcterms:created>
  <dcterms:modified xsi:type="dcterms:W3CDTF">2002-04-09T20:09:21Z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