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1"/>
  </bookViews>
  <sheets>
    <sheet name="EDUCACIÓN-MUN" sheetId="1" r:id="rId1"/>
    <sheet name="RANGOS" sheetId="2" r:id="rId2"/>
    <sheet name="EDUCACIÓN-LOC" sheetId="3" r:id="rId3"/>
  </sheets>
  <definedNames>
    <definedName name="_xlnm.Print_Area" localSheetId="2">'EDUCACIÓN-LOC'!$B$1:$I$1045</definedName>
    <definedName name="_xlnm.Print_Area" localSheetId="0">'EDUCACIÓN-MUN'!$B$1:$H$96</definedName>
    <definedName name="_xlnm.Print_Area" localSheetId="1">'RANGOS'!$B$1:$I$726</definedName>
    <definedName name="_xlnm.Print_Titles" localSheetId="2">'EDUCACIÓN-LOC'!$4:$5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<sst xmlns="http://schemas.openxmlformats.org/spreadsheetml/2006/main" count="10577" uniqueCount="1712">
  <si>
    <t>INDICADORES EDUCATIVOS</t>
  </si>
  <si>
    <t>MUNICIPIOS DEL 11 DISTRITO ELECTORAL FEDERAL DE OAXACA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</si>
  <si>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</si>
  <si>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</si>
  <si>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</si>
  <si>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</si>
  <si>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</si>
  <si>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</si>
  <si>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</si>
  <si>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</si>
  <si>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MARTIRES DE TACUBAYA</t>
  </si>
  <si>
    <t>PINOTEPA DE DON LUIS</t>
  </si>
  <si>
    <t>SAN AGUSTIN CHAYUCO</t>
  </si>
  <si>
    <t>SAN ANDRES HUAXPALTEPEC</t>
  </si>
  <si>
    <t>SAN ANTONIO TEPETLAPA</t>
  </si>
  <si>
    <t>SAN GABRIEL MIXTEPEC</t>
  </si>
  <si>
    <t>SAN JOSE ESTANCIA GRANDE</t>
  </si>
  <si>
    <t>SAN JUAN BAUTISTA LO DE SOTO</t>
  </si>
  <si>
    <t>SAN JUAN CACAHUATEPEC</t>
  </si>
  <si>
    <t>SAN JUAN COLORADO</t>
  </si>
  <si>
    <t>SAN JUAN LACHAO</t>
  </si>
  <si>
    <t>SAN JUAN QUIAHIJE</t>
  </si>
  <si>
    <t>SAN LORENZO</t>
  </si>
  <si>
    <t>SAN MIGUEL PANIXTLAHUACA</t>
  </si>
  <si>
    <t>SAN MIGUEL TLACAMAMA</t>
  </si>
  <si>
    <t>SAN PEDRO ATOYAC</t>
  </si>
  <si>
    <t>SAN PEDRO JICAYAN</t>
  </si>
  <si>
    <t>SAN PEDRO JUCHATENGO</t>
  </si>
  <si>
    <t>SAN PEDRO MIXTEPEC - DISTR. 22 -</t>
  </si>
  <si>
    <t>VILLA DE TUTUTEPEC DE MELCHOR OCAMPO</t>
  </si>
  <si>
    <t>SAN SEBASTIAN IXCAPA</t>
  </si>
  <si>
    <t>SANTA CATARINA JUQUILA</t>
  </si>
  <si>
    <t>SANTA CATARINA MECHOACAN</t>
  </si>
  <si>
    <t>SANTA MARIA COLOTEPEC</t>
  </si>
  <si>
    <t>SANTA MARIA CORTIJO</t>
  </si>
  <si>
    <t>SANTA MARIA HUAZOLOTITLAN</t>
  </si>
  <si>
    <t>SANTA MARIA TEMAXCALTEPEC</t>
  </si>
  <si>
    <t>SANTIAGO IXTAYUTLA</t>
  </si>
  <si>
    <t>SANTIAGO JAMILTEPEC</t>
  </si>
  <si>
    <t>SANTIAGO LLANO GRANDE</t>
  </si>
  <si>
    <t>SANTIAGO MINAS</t>
  </si>
  <si>
    <t>SANTIAGO PINOTEPA NACIONAL</t>
  </si>
  <si>
    <t>SANTIAGO TAPEXTLA</t>
  </si>
  <si>
    <t>SANTIAGO TETEPEC</t>
  </si>
  <si>
    <t>SANTIAGO YAITEPEC</t>
  </si>
  <si>
    <t>SANTO DOMINGO ARMENTA</t>
  </si>
  <si>
    <t>SANTOS REYES NOPALA</t>
  </si>
  <si>
    <t>TATALTEPEC DE VALDES</t>
  </si>
  <si>
    <t>11 DISTRITO DE PINOTEPA NACIONAL</t>
  </si>
  <si>
    <t>TOTAL DE LA ENTIDAD</t>
  </si>
  <si>
    <t>LOCALIDADES Y MUNICIPIOS DEL 11 DISTRITO ELECTORAL FEDERAL DE OAXACA</t>
  </si>
  <si>
    <t>LOCALIDAD</t>
  </si>
  <si>
    <t>1275</t>
  </si>
  <si>
    <t>177</t>
  </si>
  <si>
    <t>103</t>
  </si>
  <si>
    <t>5.24</t>
  </si>
  <si>
    <t>839</t>
  </si>
  <si>
    <t>119</t>
  </si>
  <si>
    <t>69</t>
  </si>
  <si>
    <t>5.37</t>
  </si>
  <si>
    <t>NARANJO, EL</t>
  </si>
  <si>
    <t>362</t>
  </si>
  <si>
    <t>39</t>
  </si>
  <si>
    <t>31</t>
  </si>
  <si>
    <t>5.41</t>
  </si>
  <si>
    <t>MAQUINA, LA</t>
  </si>
  <si>
    <t>14</t>
  </si>
  <si>
    <t>4</t>
  </si>
  <si>
    <t>0</t>
  </si>
  <si>
    <t>1.86</t>
  </si>
  <si>
    <t>ARROYO SECO</t>
  </si>
  <si>
    <t>60</t>
  </si>
  <si>
    <t>15</t>
  </si>
  <si>
    <t>3</t>
  </si>
  <si>
    <t>3.21</t>
  </si>
  <si>
    <t>LOCALIDADES DE UNA VIVIENDA</t>
  </si>
  <si>
    <t>*</t>
  </si>
  <si>
    <t>LOCALIDADES DE DOS VIVIENDAS</t>
  </si>
  <si>
    <t>6226</t>
  </si>
  <si>
    <t>1290</t>
  </si>
  <si>
    <t>340</t>
  </si>
  <si>
    <t>4.27</t>
  </si>
  <si>
    <t>5242</t>
  </si>
  <si>
    <t>1071</t>
  </si>
  <si>
    <t>325</t>
  </si>
  <si>
    <t>4.47</t>
  </si>
  <si>
    <t>PALMA, LA</t>
  </si>
  <si>
    <t>131</t>
  </si>
  <si>
    <t>33</t>
  </si>
  <si>
    <t>2.91</t>
  </si>
  <si>
    <t>HIERBA SANTA</t>
  </si>
  <si>
    <t>11</t>
  </si>
  <si>
    <t>1</t>
  </si>
  <si>
    <t>3.17</t>
  </si>
  <si>
    <t>YUTANDICABA</t>
  </si>
  <si>
    <t>52</t>
  </si>
  <si>
    <t>12</t>
  </si>
  <si>
    <t>2.45</t>
  </si>
  <si>
    <t>GUAYABOS, LOS</t>
  </si>
  <si>
    <t>17</t>
  </si>
  <si>
    <t>5</t>
  </si>
  <si>
    <t>2</t>
  </si>
  <si>
    <t>4.45</t>
  </si>
  <si>
    <t>YUCUCHA</t>
  </si>
  <si>
    <t>321</t>
  </si>
  <si>
    <t>3.57</t>
  </si>
  <si>
    <t>CHIMINITIO (SAN JUAN CHIMINITIO)</t>
  </si>
  <si>
    <t>83</t>
  </si>
  <si>
    <t>22</t>
  </si>
  <si>
    <t>2.89</t>
  </si>
  <si>
    <t>DUATIAVI</t>
  </si>
  <si>
    <t>42</t>
  </si>
  <si>
    <t>2.55</t>
  </si>
  <si>
    <t>TECUETEYU</t>
  </si>
  <si>
    <t>YUCUNDIO (CERRO DE DIOS)</t>
  </si>
  <si>
    <t>18</t>
  </si>
  <si>
    <t>YUTACHIQUEHUE</t>
  </si>
  <si>
    <t>YUTATIO</t>
  </si>
  <si>
    <t>25</t>
  </si>
  <si>
    <t>6</t>
  </si>
  <si>
    <t>2.25</t>
  </si>
  <si>
    <t>PIE DE LA CUESTA (SHAACUTY)</t>
  </si>
  <si>
    <t>7</t>
  </si>
  <si>
    <t>0.00</t>
  </si>
  <si>
    <t>JICARAL, EL (YUTATOUYU)</t>
  </si>
  <si>
    <t>2.29</t>
  </si>
  <si>
    <t>CHIKUAKO</t>
  </si>
  <si>
    <t>2.76</t>
  </si>
  <si>
    <t>XINICHIKO</t>
  </si>
  <si>
    <t>10</t>
  </si>
  <si>
    <t>YUTACOYO</t>
  </si>
  <si>
    <t>8</t>
  </si>
  <si>
    <t>0.67</t>
  </si>
  <si>
    <t>ARROYO DEL POTE (YUTANDIUTU)</t>
  </si>
  <si>
    <t>80</t>
  </si>
  <si>
    <t>19</t>
  </si>
  <si>
    <t>2.54</t>
  </si>
  <si>
    <t>BARI YUTAZANI</t>
  </si>
  <si>
    <t>BARRIO DE LAS PIEDRAS</t>
  </si>
  <si>
    <t>16</t>
  </si>
  <si>
    <t>SAN MARTIN</t>
  </si>
  <si>
    <t>3.11</t>
  </si>
  <si>
    <t>36</t>
  </si>
  <si>
    <t>3.42</t>
  </si>
  <si>
    <t>4594</t>
  </si>
  <si>
    <t>589</t>
  </si>
  <si>
    <t>4.82</t>
  </si>
  <si>
    <t>2038</t>
  </si>
  <si>
    <t>172</t>
  </si>
  <si>
    <t>4.99</t>
  </si>
  <si>
    <t>UNION Y LIBERTAD (LA UNION)</t>
  </si>
  <si>
    <t>593</t>
  </si>
  <si>
    <t>47</t>
  </si>
  <si>
    <t>37</t>
  </si>
  <si>
    <t>5.25</t>
  </si>
  <si>
    <t>DOS CAMINOS (SAN FRANCISCO DOS CAMINOS)</t>
  </si>
  <si>
    <t>157</t>
  </si>
  <si>
    <t>4.41</t>
  </si>
  <si>
    <t>SAN CRISTOBAL</t>
  </si>
  <si>
    <t>658</t>
  </si>
  <si>
    <t>81</t>
  </si>
  <si>
    <t>62</t>
  </si>
  <si>
    <t>4.88</t>
  </si>
  <si>
    <t>YUCUTACO (SAN LUIS YUCUTACO)</t>
  </si>
  <si>
    <t>385</t>
  </si>
  <si>
    <t>4.46</t>
  </si>
  <si>
    <t>SOLEDAD, LA</t>
  </si>
  <si>
    <t>391</t>
  </si>
  <si>
    <t>24</t>
  </si>
  <si>
    <t>4.58</t>
  </si>
  <si>
    <t>COLONIA SAN FELIPE (SAN FELIPE)</t>
  </si>
  <si>
    <t>182</t>
  </si>
  <si>
    <t>9</t>
  </si>
  <si>
    <t>3.97</t>
  </si>
  <si>
    <t>TIGRE, EL</t>
  </si>
  <si>
    <t>88</t>
  </si>
  <si>
    <t>3.31</t>
  </si>
  <si>
    <t>JUQUILITA, LA</t>
  </si>
  <si>
    <t>3.33</t>
  </si>
  <si>
    <t>VENTA EL MICHO</t>
  </si>
  <si>
    <t>66</t>
  </si>
  <si>
    <t>3.65</t>
  </si>
  <si>
    <t>5638</t>
  </si>
  <si>
    <t>788</t>
  </si>
  <si>
    <t>413</t>
  </si>
  <si>
    <t>5.39</t>
  </si>
  <si>
    <t>3995</t>
  </si>
  <si>
    <t>557</t>
  </si>
  <si>
    <t>5.75</t>
  </si>
  <si>
    <t>CUBITAN DE DOLORES</t>
  </si>
  <si>
    <t>695</t>
  </si>
  <si>
    <t>79</t>
  </si>
  <si>
    <t>4.60</t>
  </si>
  <si>
    <t>RANCHO VIEJO</t>
  </si>
  <si>
    <t>881</t>
  </si>
  <si>
    <t>135</t>
  </si>
  <si>
    <t>56</t>
  </si>
  <si>
    <t>SANTA ZENAIDA</t>
  </si>
  <si>
    <t>COLONIA REFORMA</t>
  </si>
  <si>
    <t>ZAPOTE, EL (BARRIO EL ZAPOTE)</t>
  </si>
  <si>
    <t>4.26</t>
  </si>
  <si>
    <t>LLANO, EL</t>
  </si>
  <si>
    <t>3818</t>
  </si>
  <si>
    <t>740</t>
  </si>
  <si>
    <t>278</t>
  </si>
  <si>
    <t>4.16</t>
  </si>
  <si>
    <t>2208</t>
  </si>
  <si>
    <t>487</t>
  </si>
  <si>
    <t>185</t>
  </si>
  <si>
    <t>4.05</t>
  </si>
  <si>
    <t>SAN PEDRO TULIXTLAHUACA</t>
  </si>
  <si>
    <t>1575</t>
  </si>
  <si>
    <t>248</t>
  </si>
  <si>
    <t>87</t>
  </si>
  <si>
    <t>SAN JOSE TEPETLAPA</t>
  </si>
  <si>
    <t>PRIMERA SECCION</t>
  </si>
  <si>
    <t>7.53</t>
  </si>
  <si>
    <t>3959</t>
  </si>
  <si>
    <t>476</t>
  </si>
  <si>
    <t>218</t>
  </si>
  <si>
    <t>4.80</t>
  </si>
  <si>
    <t>2851</t>
  </si>
  <si>
    <t>287</t>
  </si>
  <si>
    <t>AURORA, LA (CAFETAL LA AURORA)</t>
  </si>
  <si>
    <t>3.39</t>
  </si>
  <si>
    <t>3.22</t>
  </si>
  <si>
    <t>CAMARON, EL</t>
  </si>
  <si>
    <t>13</t>
  </si>
  <si>
    <t>5.43</t>
  </si>
  <si>
    <t>CERRO GRANDE</t>
  </si>
  <si>
    <t>43</t>
  </si>
  <si>
    <t>3.88</t>
  </si>
  <si>
    <t>SAN ISIDRO EL CUIL</t>
  </si>
  <si>
    <t>111</t>
  </si>
  <si>
    <t>3.73</t>
  </si>
  <si>
    <t>JAMAICA</t>
  </si>
  <si>
    <t>3.75</t>
  </si>
  <si>
    <t>FARO LA LUZ, EL</t>
  </si>
  <si>
    <t>PUEBLO VIEJO</t>
  </si>
  <si>
    <t>28</t>
  </si>
  <si>
    <t>4.63</t>
  </si>
  <si>
    <t>GUANACAXTLE</t>
  </si>
  <si>
    <t>38</t>
  </si>
  <si>
    <t>3.62</t>
  </si>
  <si>
    <t>SANTA ROSA MIRAMAR</t>
  </si>
  <si>
    <t>SAN RAFAELITO</t>
  </si>
  <si>
    <t>PITIONA, LA</t>
  </si>
  <si>
    <t>AGUILAS, LAS</t>
  </si>
  <si>
    <t>LATIN YULE</t>
  </si>
  <si>
    <t>21</t>
  </si>
  <si>
    <t>CARNERO, EL</t>
  </si>
  <si>
    <t>CACALOTE, EL</t>
  </si>
  <si>
    <t>46</t>
  </si>
  <si>
    <t>3.27</t>
  </si>
  <si>
    <t>CRUZ, LA</t>
  </si>
  <si>
    <t>CHOPA, LA</t>
  </si>
  <si>
    <t>1.89</t>
  </si>
  <si>
    <t>JORDAN, EL</t>
  </si>
  <si>
    <t>2.88</t>
  </si>
  <si>
    <t>LAGUNA, LA</t>
  </si>
  <si>
    <t>SAN ISIDRO</t>
  </si>
  <si>
    <t>SANTA MARIA</t>
  </si>
  <si>
    <t>252</t>
  </si>
  <si>
    <t>44</t>
  </si>
  <si>
    <t>3.38</t>
  </si>
  <si>
    <t>ACACIAS, LAS</t>
  </si>
  <si>
    <t>34</t>
  </si>
  <si>
    <t>4.11</t>
  </si>
  <si>
    <t>ESMERALDA, LA</t>
  </si>
  <si>
    <t>2.92</t>
  </si>
  <si>
    <t>ESPERANZA, LA (EL ALEMAN)</t>
  </si>
  <si>
    <t>LIMON, EL</t>
  </si>
  <si>
    <t>29</t>
  </si>
  <si>
    <t>ARROYO TIGRE</t>
  </si>
  <si>
    <t>CIENEGA, LA</t>
  </si>
  <si>
    <t>3.43</t>
  </si>
  <si>
    <t>PLATANILLO, EL</t>
  </si>
  <si>
    <t>2.33</t>
  </si>
  <si>
    <t>SANGUIJUELA, LA</t>
  </si>
  <si>
    <t>CAÐADA, LA</t>
  </si>
  <si>
    <t>3.61</t>
  </si>
  <si>
    <t>JUNTA DE LOS RIOS, LA</t>
  </si>
  <si>
    <t>RANCHO DE LA ARENA</t>
  </si>
  <si>
    <t>SANTO NIÐO</t>
  </si>
  <si>
    <t>49</t>
  </si>
  <si>
    <t>5.33</t>
  </si>
  <si>
    <t>RANCHO RANAS JAMAICA</t>
  </si>
  <si>
    <t>BARRIO HIDALGO</t>
  </si>
  <si>
    <t>23</t>
  </si>
  <si>
    <t>CERRO BULE</t>
  </si>
  <si>
    <t>PESCADOR, EL (LA MIELERA)</t>
  </si>
  <si>
    <t>3.45</t>
  </si>
  <si>
    <t>4.08</t>
  </si>
  <si>
    <t>916</t>
  </si>
  <si>
    <t>155</t>
  </si>
  <si>
    <t>4.74</t>
  </si>
  <si>
    <t>904</t>
  </si>
  <si>
    <t>151</t>
  </si>
  <si>
    <t>4.78</t>
  </si>
  <si>
    <t>HABRA, LA</t>
  </si>
  <si>
    <t>2286</t>
  </si>
  <si>
    <t>350</t>
  </si>
  <si>
    <t>229</t>
  </si>
  <si>
    <t>5.11</t>
  </si>
  <si>
    <t>1939</t>
  </si>
  <si>
    <t>307</t>
  </si>
  <si>
    <t>195</t>
  </si>
  <si>
    <t>5.04</t>
  </si>
  <si>
    <t>SAN PEDRO ORIZABA</t>
  </si>
  <si>
    <t>336</t>
  </si>
  <si>
    <t>5.65</t>
  </si>
  <si>
    <t>BARRIO DE LA CRUZ</t>
  </si>
  <si>
    <t>3.50</t>
  </si>
  <si>
    <t>7514</t>
  </si>
  <si>
    <t>829</t>
  </si>
  <si>
    <t>640</t>
  </si>
  <si>
    <t>6.25</t>
  </si>
  <si>
    <t>3449</t>
  </si>
  <si>
    <t>303</t>
  </si>
  <si>
    <t>312</t>
  </si>
  <si>
    <t>7.64</t>
  </si>
  <si>
    <t>ALTO DE LAS MESAS (ALMENDRO)</t>
  </si>
  <si>
    <t>143</t>
  </si>
  <si>
    <t>BUENAVISTA</t>
  </si>
  <si>
    <t>864</t>
  </si>
  <si>
    <t>107</t>
  </si>
  <si>
    <t>64</t>
  </si>
  <si>
    <t>5.16</t>
  </si>
  <si>
    <t>CIRUELO, EL</t>
  </si>
  <si>
    <t>CULEBRA, LA</t>
  </si>
  <si>
    <t>251</t>
  </si>
  <si>
    <t>27</t>
  </si>
  <si>
    <t>5.29</t>
  </si>
  <si>
    <t>CHICAPILLA</t>
  </si>
  <si>
    <t>122</t>
  </si>
  <si>
    <t>OCOTLAN</t>
  </si>
  <si>
    <t>420</t>
  </si>
  <si>
    <t>59</t>
  </si>
  <si>
    <t>4.33</t>
  </si>
  <si>
    <t>PIE DE LA CUESTA</t>
  </si>
  <si>
    <t>574</t>
  </si>
  <si>
    <t>73</t>
  </si>
  <si>
    <t>55</t>
  </si>
  <si>
    <t>5.70</t>
  </si>
  <si>
    <t>SAN ANTONIO OCOTLAN</t>
  </si>
  <si>
    <t>995</t>
  </si>
  <si>
    <t>82</t>
  </si>
  <si>
    <t>89</t>
  </si>
  <si>
    <t>5.31</t>
  </si>
  <si>
    <t>SAN FRANCISCO SAYULTEPEC</t>
  </si>
  <si>
    <t>649</t>
  </si>
  <si>
    <t>45</t>
  </si>
  <si>
    <t>4.02</t>
  </si>
  <si>
    <t>PLATANAR, EL</t>
  </si>
  <si>
    <t>PALEMON GUZMAN</t>
  </si>
  <si>
    <t>CRUZ, LA (LEODEGARIO CRUZ)</t>
  </si>
  <si>
    <t>CUARTA SECCION (BARRIO DEL HOSPITAL)</t>
  </si>
  <si>
    <t>5.00</t>
  </si>
  <si>
    <t>SEIS DE ENERO (COLONIA SEIS DE ENERO)</t>
  </si>
  <si>
    <t>PAJARO, EL (RANCHO EL PAJARO)</t>
  </si>
  <si>
    <t>2.30</t>
  </si>
  <si>
    <t>8656</t>
  </si>
  <si>
    <t>1597</t>
  </si>
  <si>
    <t>390</t>
  </si>
  <si>
    <t>5112</t>
  </si>
  <si>
    <t>1068</t>
  </si>
  <si>
    <t>208</t>
  </si>
  <si>
    <t>4.22</t>
  </si>
  <si>
    <t>NUEVO PROGRESO</t>
  </si>
  <si>
    <t>858</t>
  </si>
  <si>
    <t>71</t>
  </si>
  <si>
    <t>PEÐA NEGRA</t>
  </si>
  <si>
    <t>572</t>
  </si>
  <si>
    <t>67</t>
  </si>
  <si>
    <t>SAN PEDRO SINIYUVI</t>
  </si>
  <si>
    <t>555</t>
  </si>
  <si>
    <t>91</t>
  </si>
  <si>
    <t>4.96</t>
  </si>
  <si>
    <t>SANTA MARIA NUTIO</t>
  </si>
  <si>
    <t>860</t>
  </si>
  <si>
    <t>140</t>
  </si>
  <si>
    <t>65</t>
  </si>
  <si>
    <t>4.37</t>
  </si>
  <si>
    <t>TERRERO, EL</t>
  </si>
  <si>
    <t>222</t>
  </si>
  <si>
    <t>30</t>
  </si>
  <si>
    <t>4.61</t>
  </si>
  <si>
    <t>AGUA FRIA</t>
  </si>
  <si>
    <t>275</t>
  </si>
  <si>
    <t>76</t>
  </si>
  <si>
    <t>2.40</t>
  </si>
  <si>
    <t>YUCUSABI</t>
  </si>
  <si>
    <t>YUTACOCO</t>
  </si>
  <si>
    <t>PIEDRA BLANCA</t>
  </si>
  <si>
    <t>ARROYO DEL PLATANAR</t>
  </si>
  <si>
    <t>183</t>
  </si>
  <si>
    <t>4302</t>
  </si>
  <si>
    <t>657</t>
  </si>
  <si>
    <t>188</t>
  </si>
  <si>
    <t>3.92</t>
  </si>
  <si>
    <t>1170</t>
  </si>
  <si>
    <t>184</t>
  </si>
  <si>
    <t>ARMENIA</t>
  </si>
  <si>
    <t>128</t>
  </si>
  <si>
    <t>26</t>
  </si>
  <si>
    <t>CAÐADA RIO ORIENTE</t>
  </si>
  <si>
    <t>186</t>
  </si>
  <si>
    <t>3.90</t>
  </si>
  <si>
    <t>3.95</t>
  </si>
  <si>
    <t>COROZAL, EL</t>
  </si>
  <si>
    <t>GUADALUPE, LA</t>
  </si>
  <si>
    <t>LUZ DE LUNA (FINCA LUZ DE LUNA)</t>
  </si>
  <si>
    <t>5.88</t>
  </si>
  <si>
    <t>RANCHO NUEVO</t>
  </si>
  <si>
    <t>121</t>
  </si>
  <si>
    <t>5.14</t>
  </si>
  <si>
    <t>OCOTE, EL</t>
  </si>
  <si>
    <t>279</t>
  </si>
  <si>
    <t>2.73</t>
  </si>
  <si>
    <t>PORTILLO LIMON</t>
  </si>
  <si>
    <t>4.12</t>
  </si>
  <si>
    <t>PUEBLO VIEJO LACHAO (SAN JUAN LACHAO)</t>
  </si>
  <si>
    <t>698</t>
  </si>
  <si>
    <t>92</t>
  </si>
  <si>
    <t>3.71</t>
  </si>
  <si>
    <t>REFORMA, LA</t>
  </si>
  <si>
    <t>3.18</t>
  </si>
  <si>
    <t>ROSARIO, EL</t>
  </si>
  <si>
    <t>SAN RAFAEL (FINCA SAN RAFAEL)</t>
  </si>
  <si>
    <t>SANTA ROSA DE LIMA</t>
  </si>
  <si>
    <t>525</t>
  </si>
  <si>
    <t>3.83</t>
  </si>
  <si>
    <t>ASUNCION, LA (FINCA LA ASUNCION)</t>
  </si>
  <si>
    <t>SAN JOSE</t>
  </si>
  <si>
    <t>4.86</t>
  </si>
  <si>
    <t>SAN ANTONIO</t>
  </si>
  <si>
    <t>SANTA FE (FINCA SANTA FE)</t>
  </si>
  <si>
    <t>2.67</t>
  </si>
  <si>
    <t>LAURELES, LOS</t>
  </si>
  <si>
    <t>CERRO DEL VIDRIO (SAN LUCAS EL VIDRIO)</t>
  </si>
  <si>
    <t>95</t>
  </si>
  <si>
    <t>RIO SAL</t>
  </si>
  <si>
    <t>SAN FRANCISCO</t>
  </si>
  <si>
    <t>74</t>
  </si>
  <si>
    <t>2.93</t>
  </si>
  <si>
    <t>48</t>
  </si>
  <si>
    <t>2.80</t>
  </si>
  <si>
    <t>DOLORES</t>
  </si>
  <si>
    <t>PROVIDENCIA</t>
  </si>
  <si>
    <t>RECUERDO, EL (LA NEBLINA)</t>
  </si>
  <si>
    <t>SAN MIGUEL</t>
  </si>
  <si>
    <t>2.19</t>
  </si>
  <si>
    <t>DURAZNAL (YERBA BUENA)</t>
  </si>
  <si>
    <t>SANTA CRUZ (RANCHO ESCONDIDO)</t>
  </si>
  <si>
    <t>75</t>
  </si>
  <si>
    <t>SAN JOSE COSTA RICA</t>
  </si>
  <si>
    <t>OJO DE AGUA</t>
  </si>
  <si>
    <t>MARGARITAS, LAS</t>
  </si>
  <si>
    <t>6.38</t>
  </si>
  <si>
    <t>MULATOS, LOS</t>
  </si>
  <si>
    <t>3.67</t>
  </si>
  <si>
    <t>PARADA DOCIENTOS UNO (EL COROZAL)</t>
  </si>
  <si>
    <t>41</t>
  </si>
  <si>
    <t>4.06</t>
  </si>
  <si>
    <t>RANCHO NUEVO EL ROSARIO</t>
  </si>
  <si>
    <t>SANTA LUCIA TIERRA BLANCA</t>
  </si>
  <si>
    <t>116</t>
  </si>
  <si>
    <t>2.35</t>
  </si>
  <si>
    <t>PORTILLO DE LACHAO VIEJO</t>
  </si>
  <si>
    <t>1.22</t>
  </si>
  <si>
    <t>UNION, LA</t>
  </si>
  <si>
    <t>114</t>
  </si>
  <si>
    <t>4.10</t>
  </si>
  <si>
    <t>51</t>
  </si>
  <si>
    <t>4.64</t>
  </si>
  <si>
    <t>3889</t>
  </si>
  <si>
    <t>840</t>
  </si>
  <si>
    <t>118</t>
  </si>
  <si>
    <t>2095</t>
  </si>
  <si>
    <t>475</t>
  </si>
  <si>
    <t>CIENEGUILLA</t>
  </si>
  <si>
    <t>1429</t>
  </si>
  <si>
    <t>266</t>
  </si>
  <si>
    <t>3.94</t>
  </si>
  <si>
    <t>SAN FRANCISCO (TIERRA BLANCA)</t>
  </si>
  <si>
    <t>2.81</t>
  </si>
  <si>
    <t>COFRADIA PRIMERA</t>
  </si>
  <si>
    <t>2.28</t>
  </si>
  <si>
    <t>ARROYO CENIZA</t>
  </si>
  <si>
    <t>ARROYO NARANJO</t>
  </si>
  <si>
    <t>BARRANCA BULE</t>
  </si>
  <si>
    <t>CERRO GRITO</t>
  </si>
  <si>
    <t>CERRO CHICATANA</t>
  </si>
  <si>
    <t>COFRADIA SEGUNDA</t>
  </si>
  <si>
    <t>COLORADA, LA</t>
  </si>
  <si>
    <t>LLANO VERDE</t>
  </si>
  <si>
    <t>NAZARET, EL</t>
  </si>
  <si>
    <t>RIO OLOTE</t>
  </si>
  <si>
    <t>RIO METATE</t>
  </si>
  <si>
    <t>RIO DE LA CRUZ</t>
  </si>
  <si>
    <t>RIO MANTECA</t>
  </si>
  <si>
    <t>ARROYO SIETE (TALLER LADRILLERO)</t>
  </si>
  <si>
    <t>2.23</t>
  </si>
  <si>
    <t>ORILLAS DE SAN JUAN (TIKUTIACNA)</t>
  </si>
  <si>
    <t>3.40</t>
  </si>
  <si>
    <t>2.86</t>
  </si>
  <si>
    <t>2.09</t>
  </si>
  <si>
    <t>5380</t>
  </si>
  <si>
    <t>1218</t>
  </si>
  <si>
    <t>280</t>
  </si>
  <si>
    <t>1924</t>
  </si>
  <si>
    <t>470</t>
  </si>
  <si>
    <t>109</t>
  </si>
  <si>
    <t>3.98</t>
  </si>
  <si>
    <t>GUADALUPE YOSOCANI</t>
  </si>
  <si>
    <t>4.54</t>
  </si>
  <si>
    <t>3.14</t>
  </si>
  <si>
    <t>SAN ANTONIO YOSOCANI</t>
  </si>
  <si>
    <t>291</t>
  </si>
  <si>
    <t>4.14</t>
  </si>
  <si>
    <t>SAN JOSE TETEPELCINGO</t>
  </si>
  <si>
    <t>146</t>
  </si>
  <si>
    <t>3.59</t>
  </si>
  <si>
    <t>SAN MIGUEL TETEPELCINGO</t>
  </si>
  <si>
    <t>1462</t>
  </si>
  <si>
    <t>354</t>
  </si>
  <si>
    <t>85</t>
  </si>
  <si>
    <t>3.91</t>
  </si>
  <si>
    <t>SANTA MARIA YOSOCANI</t>
  </si>
  <si>
    <t>857</t>
  </si>
  <si>
    <t>141</t>
  </si>
  <si>
    <t>50</t>
  </si>
  <si>
    <t>4.72</t>
  </si>
  <si>
    <t>SAN JUAN YOSOCANI</t>
  </si>
  <si>
    <t>296</t>
  </si>
  <si>
    <t>123</t>
  </si>
  <si>
    <t>0.77</t>
  </si>
  <si>
    <t>6705</t>
  </si>
  <si>
    <t>1408</t>
  </si>
  <si>
    <t>203</t>
  </si>
  <si>
    <t>3.19</t>
  </si>
  <si>
    <t>5389</t>
  </si>
  <si>
    <t>1070</t>
  </si>
  <si>
    <t>179</t>
  </si>
  <si>
    <t>3.34</t>
  </si>
  <si>
    <t>MAZAQUEZTLA</t>
  </si>
  <si>
    <t>LLANO ARRIERA</t>
  </si>
  <si>
    <t>TIZNE, EL</t>
  </si>
  <si>
    <t>LAGUNILLA (CERRO COMAL)</t>
  </si>
  <si>
    <t>2.50</t>
  </si>
  <si>
    <t>CERRO TIGRE</t>
  </si>
  <si>
    <t>2.71</t>
  </si>
  <si>
    <t>212</t>
  </si>
  <si>
    <t>68</t>
  </si>
  <si>
    <t>2.08</t>
  </si>
  <si>
    <t>PIEDRA GRANDE</t>
  </si>
  <si>
    <t>100</t>
  </si>
  <si>
    <t>3.25</t>
  </si>
  <si>
    <t>AGUACATE, EL</t>
  </si>
  <si>
    <t>209</t>
  </si>
  <si>
    <t>2.61</t>
  </si>
  <si>
    <t>CRUZ DE PALO</t>
  </si>
  <si>
    <t>3.00</t>
  </si>
  <si>
    <t>COROZALITO, EL</t>
  </si>
  <si>
    <t>2.70</t>
  </si>
  <si>
    <t>CERRO OMBLIGO</t>
  </si>
  <si>
    <t>CERRO AMARILLO</t>
  </si>
  <si>
    <t>CERRO FRUTA</t>
  </si>
  <si>
    <t>57</t>
  </si>
  <si>
    <t>2.85</t>
  </si>
  <si>
    <t>BARRANCA ISTLE (ARROYO CUAJILOTE)</t>
  </si>
  <si>
    <t>1.83</t>
  </si>
  <si>
    <t>MONTEBELLO</t>
  </si>
  <si>
    <t>CERRO LANA</t>
  </si>
  <si>
    <t>CUATECO</t>
  </si>
  <si>
    <t>35</t>
  </si>
  <si>
    <t>3.05</t>
  </si>
  <si>
    <t>LAGUNA SECA (JOSE PABLO)</t>
  </si>
  <si>
    <t>53</t>
  </si>
  <si>
    <t>3.49</t>
  </si>
  <si>
    <t>MANO DE TIGRE</t>
  </si>
  <si>
    <t>181</t>
  </si>
  <si>
    <t>2.79</t>
  </si>
  <si>
    <t>PROGRESO, EL</t>
  </si>
  <si>
    <t>3115</t>
  </si>
  <si>
    <t>485</t>
  </si>
  <si>
    <t>302</t>
  </si>
  <si>
    <t>4.87</t>
  </si>
  <si>
    <t>1726</t>
  </si>
  <si>
    <t>295</t>
  </si>
  <si>
    <t>4.90</t>
  </si>
  <si>
    <t>CAÐADA DEL MARQUES, LA</t>
  </si>
  <si>
    <t>299</t>
  </si>
  <si>
    <t>ZAPOTE, EL</t>
  </si>
  <si>
    <t>380</t>
  </si>
  <si>
    <t>5.66</t>
  </si>
  <si>
    <t>ESPERANZA, LA (LA NUEVA ESPERANZA)</t>
  </si>
  <si>
    <t>254</t>
  </si>
  <si>
    <t>32</t>
  </si>
  <si>
    <t>4.71</t>
  </si>
  <si>
    <t>FAISAN, EL</t>
  </si>
  <si>
    <t>CONGOJA, LA</t>
  </si>
  <si>
    <t>CHAMIZAL, EL</t>
  </si>
  <si>
    <t>6.36</t>
  </si>
  <si>
    <t>CATALINA, LA</t>
  </si>
  <si>
    <t>5.59</t>
  </si>
  <si>
    <t>FRANCISCO BERMUDEZ VIELMA</t>
  </si>
  <si>
    <t>PUENTE DE LA CATALINA</t>
  </si>
  <si>
    <t>EFRAIN GASGA CISNEROS</t>
  </si>
  <si>
    <t>SANTA ELENA</t>
  </si>
  <si>
    <t>FLORENTINO GONZALEZ</t>
  </si>
  <si>
    <t>ZOPILOTE, EL</t>
  </si>
  <si>
    <t>AGUACATILLO, EL</t>
  </si>
  <si>
    <t>BARRIO DE LA GUADALUPE</t>
  </si>
  <si>
    <t>BARRIO DE LOS HERRERA</t>
  </si>
  <si>
    <t>PILA BOVEDA</t>
  </si>
  <si>
    <t>ZAPOTILLO, EL</t>
  </si>
  <si>
    <t>MERCEDES DE LEON, LAS</t>
  </si>
  <si>
    <t>NICASIO DELGADO MATIAS</t>
  </si>
  <si>
    <t>61</t>
  </si>
  <si>
    <t>3765</t>
  </si>
  <si>
    <t>818</t>
  </si>
  <si>
    <t>153</t>
  </si>
  <si>
    <t>2522</t>
  </si>
  <si>
    <t>112</t>
  </si>
  <si>
    <t>CRUZ COLORADA</t>
  </si>
  <si>
    <t>150</t>
  </si>
  <si>
    <t>4.48</t>
  </si>
  <si>
    <t>4.01</t>
  </si>
  <si>
    <t>SAN ANTONIO CARRIZO</t>
  </si>
  <si>
    <t>86</t>
  </si>
  <si>
    <t>ZAPOTE BLANCO</t>
  </si>
  <si>
    <t>4.20</t>
  </si>
  <si>
    <t>SAN MARTIN RANCHO NUEVO</t>
  </si>
  <si>
    <t>3.70</t>
  </si>
  <si>
    <t>117</t>
  </si>
  <si>
    <t>BARRIO CHICO</t>
  </si>
  <si>
    <t>331</t>
  </si>
  <si>
    <t>2.53</t>
  </si>
  <si>
    <t>9770</t>
  </si>
  <si>
    <t>1709</t>
  </si>
  <si>
    <t>458</t>
  </si>
  <si>
    <t>4.24</t>
  </si>
  <si>
    <t>4178</t>
  </si>
  <si>
    <t>836</t>
  </si>
  <si>
    <t>AGUA DULCE</t>
  </si>
  <si>
    <t>309</t>
  </si>
  <si>
    <t>3.68</t>
  </si>
  <si>
    <t>CHUPARROSA</t>
  </si>
  <si>
    <t>772</t>
  </si>
  <si>
    <t>3.12</t>
  </si>
  <si>
    <t>SAN JUAN JICAYAN</t>
  </si>
  <si>
    <t>1476</t>
  </si>
  <si>
    <t>161</t>
  </si>
  <si>
    <t>94</t>
  </si>
  <si>
    <t>5.07</t>
  </si>
  <si>
    <t>SANTIAGO JICAYAN</t>
  </si>
  <si>
    <t>1010</t>
  </si>
  <si>
    <t>5.50</t>
  </si>
  <si>
    <t>YUTANDAYOO</t>
  </si>
  <si>
    <t>3.99</t>
  </si>
  <si>
    <t>RIO YUTANDUA</t>
  </si>
  <si>
    <t>2.04</t>
  </si>
  <si>
    <t>CERRO YUCUNDOCO</t>
  </si>
  <si>
    <t>40</t>
  </si>
  <si>
    <t>2.59</t>
  </si>
  <si>
    <t>MARCELO, LOS (COLONIA LOS MARCELO)</t>
  </si>
  <si>
    <t>5.52</t>
  </si>
  <si>
    <t>HIERBA SANTA, LA</t>
  </si>
  <si>
    <t>162</t>
  </si>
  <si>
    <t>TRES RIOS</t>
  </si>
  <si>
    <t>SAN JOSE YUTATUYAA (YUTATUYAA JICAYAN)</t>
  </si>
  <si>
    <t>120</t>
  </si>
  <si>
    <t>CUADRILLA VIEJA</t>
  </si>
  <si>
    <t>2.82</t>
  </si>
  <si>
    <t>LIMON REAL</t>
  </si>
  <si>
    <t>167</t>
  </si>
  <si>
    <t>20</t>
  </si>
  <si>
    <t>4.65</t>
  </si>
  <si>
    <t>MINICUAYO (YUCUCUAYO)</t>
  </si>
  <si>
    <t>5.60</t>
  </si>
  <si>
    <t>BARRIO ITUNDUA</t>
  </si>
  <si>
    <t>4.38</t>
  </si>
  <si>
    <t>BARRIO SHUÐUU</t>
  </si>
  <si>
    <t>POZO YUTATOMA (BARRIO ÐUNDASO)</t>
  </si>
  <si>
    <t>3.24</t>
  </si>
  <si>
    <t>TEJERIA</t>
  </si>
  <si>
    <t>BARRIO GRANDE</t>
  </si>
  <si>
    <t>2.95</t>
  </si>
  <si>
    <t>1548</t>
  </si>
  <si>
    <t>159</t>
  </si>
  <si>
    <t>1300</t>
  </si>
  <si>
    <t>130</t>
  </si>
  <si>
    <t>110</t>
  </si>
  <si>
    <t>5.09</t>
  </si>
  <si>
    <t>PILA, LA</t>
  </si>
  <si>
    <t>TILIMICHE, EL (EL FILIMICHE)</t>
  </si>
  <si>
    <t>PLAN DE MINAS</t>
  </si>
  <si>
    <t>LIMAR, EL</t>
  </si>
  <si>
    <t>SANTA LUCIA (BARRIO SANTA LUCIA)</t>
  </si>
  <si>
    <t>ARROYO ZALACUA (EL CARRIZAL)</t>
  </si>
  <si>
    <t>1.71</t>
  </si>
  <si>
    <t>LUNA, LA</t>
  </si>
  <si>
    <t>3.56</t>
  </si>
  <si>
    <t>HILAGUANA</t>
  </si>
  <si>
    <t>MALPASO, EL</t>
  </si>
  <si>
    <t>COPALAR, EL</t>
  </si>
  <si>
    <t>HIGOS, LOS</t>
  </si>
  <si>
    <t>BARRIO SAN ISIDRO</t>
  </si>
  <si>
    <t>GUAYABO, EL</t>
  </si>
  <si>
    <t>3.44</t>
  </si>
  <si>
    <t>32471</t>
  </si>
  <si>
    <t>3315</t>
  </si>
  <si>
    <t>3181</t>
  </si>
  <si>
    <t>6.24</t>
  </si>
  <si>
    <t>SAN PEDRO MIXTEPEC -DISTR. 22-</t>
  </si>
  <si>
    <t>3619</t>
  </si>
  <si>
    <t>498</t>
  </si>
  <si>
    <t>360</t>
  </si>
  <si>
    <t>BAJOS DE CHILA</t>
  </si>
  <si>
    <t>4811</t>
  </si>
  <si>
    <t>726</t>
  </si>
  <si>
    <t>416</t>
  </si>
  <si>
    <t>5.10</t>
  </si>
  <si>
    <t>COMUNCITO</t>
  </si>
  <si>
    <t>126</t>
  </si>
  <si>
    <t>SAN ANDRES COPALA</t>
  </si>
  <si>
    <t>789</t>
  </si>
  <si>
    <t>4.43</t>
  </si>
  <si>
    <t>HUARUMBO</t>
  </si>
  <si>
    <t>500</t>
  </si>
  <si>
    <t>96</t>
  </si>
  <si>
    <t>LIMONES, LOS</t>
  </si>
  <si>
    <t>215</t>
  </si>
  <si>
    <t>4.62</t>
  </si>
  <si>
    <t>4.25</t>
  </si>
  <si>
    <t>PUERTO ESCONDIDO</t>
  </si>
  <si>
    <t>18484</t>
  </si>
  <si>
    <t>1243</t>
  </si>
  <si>
    <t>2117</t>
  </si>
  <si>
    <t>7.40</t>
  </si>
  <si>
    <t>494</t>
  </si>
  <si>
    <t>3.29</t>
  </si>
  <si>
    <t>REGADIO (EL REGADILLO)</t>
  </si>
  <si>
    <t>2.37</t>
  </si>
  <si>
    <t>SALITRE, EL</t>
  </si>
  <si>
    <t>310</t>
  </si>
  <si>
    <t>TOLEDO (LA TUNA)</t>
  </si>
  <si>
    <t>276</t>
  </si>
  <si>
    <t>COFRADIA, LA</t>
  </si>
  <si>
    <t>210</t>
  </si>
  <si>
    <t>NEGRAS, LAS</t>
  </si>
  <si>
    <t>231</t>
  </si>
  <si>
    <t>4.56</t>
  </si>
  <si>
    <t>ALEJANDRIA, LA</t>
  </si>
  <si>
    <t>HAMACAS, LAS</t>
  </si>
  <si>
    <t>7.00</t>
  </si>
  <si>
    <t>MACAHUITE BLANCO</t>
  </si>
  <si>
    <t>PLAN DE MINA</t>
  </si>
  <si>
    <t>AGUAJE DEL ZAPOTE</t>
  </si>
  <si>
    <t>3.96</t>
  </si>
  <si>
    <t>FRUTILLA, LA</t>
  </si>
  <si>
    <t>LUCERNA, LA</t>
  </si>
  <si>
    <t>3.13</t>
  </si>
  <si>
    <t>ARROYO TEPEHUAJE</t>
  </si>
  <si>
    <t>YERBA SANTA, LA</t>
  </si>
  <si>
    <t>3.04</t>
  </si>
  <si>
    <t>JICARO, EL</t>
  </si>
  <si>
    <t>6.35</t>
  </si>
  <si>
    <t>MACUIL, EL</t>
  </si>
  <si>
    <t>5.96</t>
  </si>
  <si>
    <t>MANDINGAS</t>
  </si>
  <si>
    <t>198</t>
  </si>
  <si>
    <t>NANCHES, LOS</t>
  </si>
  <si>
    <t>78</t>
  </si>
  <si>
    <t>2.87</t>
  </si>
  <si>
    <t>PUENTE SAN JOSE</t>
  </si>
  <si>
    <t>5.85</t>
  </si>
  <si>
    <t>PORTILLO EL MALUCO</t>
  </si>
  <si>
    <t>3.55</t>
  </si>
  <si>
    <t>BUENA VISTA</t>
  </si>
  <si>
    <t>CERRO DE LA VIEJA (RANCHO PEQUEÐO)</t>
  </si>
  <si>
    <t>CUAJILOTE, EL</t>
  </si>
  <si>
    <t>ARROYO LECHE</t>
  </si>
  <si>
    <t>GALLO, EL</t>
  </si>
  <si>
    <t>5.12</t>
  </si>
  <si>
    <t>ARROYO PESCADITO (EL MANGO)</t>
  </si>
  <si>
    <t>ISLA DEL GALLO, LA</t>
  </si>
  <si>
    <t>MANANTIALES, LOS (LA PITA)</t>
  </si>
  <si>
    <t>PORVENIR, EL</t>
  </si>
  <si>
    <t>SALINA, LA</t>
  </si>
  <si>
    <t>BARRIO ARRIBA</t>
  </si>
  <si>
    <t>168</t>
  </si>
  <si>
    <t>3.60</t>
  </si>
  <si>
    <t>BUGAMBILIAS (COLONIA BUGAMBILIAS)</t>
  </si>
  <si>
    <t>6.10</t>
  </si>
  <si>
    <t>BARRIO DE LAS FLORES</t>
  </si>
  <si>
    <t>165</t>
  </si>
  <si>
    <t>INDEPENDENCIA (COLONIA INDEPENDENCIA)</t>
  </si>
  <si>
    <t>4.17</t>
  </si>
  <si>
    <t>PLAN DE AYALA</t>
  </si>
  <si>
    <t>6.92</t>
  </si>
  <si>
    <t>TRES PALMAS, LAS</t>
  </si>
  <si>
    <t>4.28</t>
  </si>
  <si>
    <t>CARRIZAL</t>
  </si>
  <si>
    <t>3.80</t>
  </si>
  <si>
    <t>FRENTE A LA PAROTA</t>
  </si>
  <si>
    <t>JARDINES, LOS</t>
  </si>
  <si>
    <t>93</t>
  </si>
  <si>
    <t>PARAG▄ITO, EL</t>
  </si>
  <si>
    <t>SAN MIGUEL (COLONIA SAN MIGUEL)</t>
  </si>
  <si>
    <t>3.86</t>
  </si>
  <si>
    <t>42645</t>
  </si>
  <si>
    <t>5839</t>
  </si>
  <si>
    <t>3125</t>
  </si>
  <si>
    <t>2176</t>
  </si>
  <si>
    <t>267</t>
  </si>
  <si>
    <t>5.20</t>
  </si>
  <si>
    <t>SANTA MARIA ACATEPEC</t>
  </si>
  <si>
    <t>1179</t>
  </si>
  <si>
    <t>3.66</t>
  </si>
  <si>
    <t>AGUA ZARCA (SAN MIGUEL AGUA ZARCA)</t>
  </si>
  <si>
    <t>205</t>
  </si>
  <si>
    <t>SAN ANTONIO RIO VERDE</t>
  </si>
  <si>
    <t>125</t>
  </si>
  <si>
    <t>4.03</t>
  </si>
  <si>
    <t>CACALOTE, EL (CACALOTEPEC)</t>
  </si>
  <si>
    <t>627</t>
  </si>
  <si>
    <t>CAMALOTILLO</t>
  </si>
  <si>
    <t>220</t>
  </si>
  <si>
    <t>225</t>
  </si>
  <si>
    <t>3.78</t>
  </si>
  <si>
    <t>BENITO JUAREZ</t>
  </si>
  <si>
    <t>445</t>
  </si>
  <si>
    <t>CIRUELITO, EL</t>
  </si>
  <si>
    <t>CORRAL, EL</t>
  </si>
  <si>
    <t>CHACALAPA</t>
  </si>
  <si>
    <t>460</t>
  </si>
  <si>
    <t>4.29</t>
  </si>
  <si>
    <t>CHACAHUA</t>
  </si>
  <si>
    <t>714</t>
  </si>
  <si>
    <t>4.53</t>
  </si>
  <si>
    <t>CHARCO REDONDO</t>
  </si>
  <si>
    <t>444</t>
  </si>
  <si>
    <t>72</t>
  </si>
  <si>
    <t>DUVA-YOO</t>
  </si>
  <si>
    <t>4.23</t>
  </si>
  <si>
    <t>399</t>
  </si>
  <si>
    <t>4.44</t>
  </si>
  <si>
    <t>GACHUPIN, EL</t>
  </si>
  <si>
    <t>207</t>
  </si>
  <si>
    <t>HUESOS, LOS</t>
  </si>
  <si>
    <t>SANTIAGO JOCOTEPEC</t>
  </si>
  <si>
    <t>1757</t>
  </si>
  <si>
    <t>216</t>
  </si>
  <si>
    <t>4.07</t>
  </si>
  <si>
    <t>LAGARTERO, EL</t>
  </si>
  <si>
    <t>3.69</t>
  </si>
  <si>
    <t>LUZ, LA</t>
  </si>
  <si>
    <t>2698</t>
  </si>
  <si>
    <t>358</t>
  </si>
  <si>
    <t>178</t>
  </si>
  <si>
    <t>MAMEY, EL</t>
  </si>
  <si>
    <t>367</t>
  </si>
  <si>
    <t>HIDALGO MANIALTEPEC (HIDALGO TUTUTEPEC)</t>
  </si>
  <si>
    <t>534</t>
  </si>
  <si>
    <t>5.36</t>
  </si>
  <si>
    <t>PALMA SOLA</t>
  </si>
  <si>
    <t>156</t>
  </si>
  <si>
    <t>PASTORIA, LA</t>
  </si>
  <si>
    <t>516</t>
  </si>
  <si>
    <t>5.15</t>
  </si>
  <si>
    <t>PEÐAS NEGRAS</t>
  </si>
  <si>
    <t>678</t>
  </si>
  <si>
    <t>5.06</t>
  </si>
  <si>
    <t>POLARCITA, LA</t>
  </si>
  <si>
    <t>5.73</t>
  </si>
  <si>
    <t>RIO GRANDE</t>
  </si>
  <si>
    <t>12214</t>
  </si>
  <si>
    <t>1593</t>
  </si>
  <si>
    <t>1045</t>
  </si>
  <si>
    <t>5.72</t>
  </si>
  <si>
    <t>SAN FELIPE</t>
  </si>
  <si>
    <t>237</t>
  </si>
  <si>
    <t>SAN FRANCISCO DE ABAJO (LA MAQUINITA)</t>
  </si>
  <si>
    <t>447</t>
  </si>
  <si>
    <t>SAN FRANCISCO DE ARRIBA</t>
  </si>
  <si>
    <t>304</t>
  </si>
  <si>
    <t>3.79</t>
  </si>
  <si>
    <t>SAN JOSE DEL PROGRESO</t>
  </si>
  <si>
    <t>4136</t>
  </si>
  <si>
    <t>542</t>
  </si>
  <si>
    <t>271</t>
  </si>
  <si>
    <t>SAN JOSE MANIALTEPEC</t>
  </si>
  <si>
    <t>1052</t>
  </si>
  <si>
    <t>149</t>
  </si>
  <si>
    <t>4.75</t>
  </si>
  <si>
    <t>SAN MARTIN CABALLERO</t>
  </si>
  <si>
    <t>315</t>
  </si>
  <si>
    <t>3.64</t>
  </si>
  <si>
    <t>587</t>
  </si>
  <si>
    <t>SANTA ANA TUTUTEPEC</t>
  </si>
  <si>
    <t>623</t>
  </si>
  <si>
    <t>134</t>
  </si>
  <si>
    <t>3.07</t>
  </si>
  <si>
    <t>SANTA CRUZ TUTUTEPEC</t>
  </si>
  <si>
    <t>853</t>
  </si>
  <si>
    <t>2008</t>
  </si>
  <si>
    <t>191</t>
  </si>
  <si>
    <t>249</t>
  </si>
  <si>
    <t>5.84</t>
  </si>
  <si>
    <t>TEJA, LA</t>
  </si>
  <si>
    <t>173</t>
  </si>
  <si>
    <t>VENADO, EL</t>
  </si>
  <si>
    <t>124</t>
  </si>
  <si>
    <t>YUGUE</t>
  </si>
  <si>
    <t>TECOLOTE, EL</t>
  </si>
  <si>
    <t>PLATA, LA</t>
  </si>
  <si>
    <t>PLAYA VIEJA</t>
  </si>
  <si>
    <t>SAN ISIDRO LLANO GRANDE</t>
  </si>
  <si>
    <t>320</t>
  </si>
  <si>
    <t>4.42</t>
  </si>
  <si>
    <t>CAMPECHERO</t>
  </si>
  <si>
    <t>84</t>
  </si>
  <si>
    <t>3.41</t>
  </si>
  <si>
    <t>AZUFRE, EL</t>
  </si>
  <si>
    <t>451</t>
  </si>
  <si>
    <t>106</t>
  </si>
  <si>
    <t>2.65</t>
  </si>
  <si>
    <t>2.51</t>
  </si>
  <si>
    <t>COROZO, EL</t>
  </si>
  <si>
    <t>CONSENTIDA, LA</t>
  </si>
  <si>
    <t>ZAPOTALITO, EL</t>
  </si>
  <si>
    <t>1167</t>
  </si>
  <si>
    <t>TLACOACHE, EL</t>
  </si>
  <si>
    <t>147</t>
  </si>
  <si>
    <t>PLAN DE REFORMA</t>
  </si>
  <si>
    <t>137</t>
  </si>
  <si>
    <t>PUERTO SUELO (LA BARRITA)</t>
  </si>
  <si>
    <t>CERRO HERMOSO</t>
  </si>
  <si>
    <t>4.59</t>
  </si>
  <si>
    <t>ROCA BLANCA</t>
  </si>
  <si>
    <t>SANJON, EL</t>
  </si>
  <si>
    <t>3.51</t>
  </si>
  <si>
    <t>AURORA, LA</t>
  </si>
  <si>
    <t>CARRIZO, EL</t>
  </si>
  <si>
    <t>CONCHA, LA</t>
  </si>
  <si>
    <t>2.18</t>
  </si>
  <si>
    <t>FLORIDA, LA</t>
  </si>
  <si>
    <t>MALUCO, EL</t>
  </si>
  <si>
    <t>NOVENTA Y CINCO</t>
  </si>
  <si>
    <t>VILLA DEL CARMEN (LOS LIRIOS)</t>
  </si>
  <si>
    <t>LLANO PATIO</t>
  </si>
  <si>
    <t>MANGAL, EL</t>
  </si>
  <si>
    <t>CEIBA, LA</t>
  </si>
  <si>
    <t>CHAMUSCADERO, EL</t>
  </si>
  <si>
    <t>SABROSA, LA</t>
  </si>
  <si>
    <t>RANCHO DEL TANQUE</t>
  </si>
  <si>
    <t>HUERTA HERMOSA</t>
  </si>
  <si>
    <t>PIEDRA DEL PATO</t>
  </si>
  <si>
    <t>1.46</t>
  </si>
  <si>
    <t>GALLO, EL (PIEDRA DEL GALLO)</t>
  </si>
  <si>
    <t>BARRA QUEBRADA</t>
  </si>
  <si>
    <t>LLANOS DEL ESPINAL, LOS</t>
  </si>
  <si>
    <t>3.37</t>
  </si>
  <si>
    <t>PALMAS, LAS (ARENA AMARILLA, KILOMETRO 120)</t>
  </si>
  <si>
    <t>HUICHICATA, LA</t>
  </si>
  <si>
    <t>CANDELARIA, LA</t>
  </si>
  <si>
    <t>DESVIACION AL FAISAN</t>
  </si>
  <si>
    <t>2.83</t>
  </si>
  <si>
    <t>ENTRADA A LA PRESA (LAS BRISAS)</t>
  </si>
  <si>
    <t>ESPERANZA, LA</t>
  </si>
  <si>
    <t>ESPINAL, EL</t>
  </si>
  <si>
    <t>FORTUNA, LA</t>
  </si>
  <si>
    <t>HUERTA, LA (EL MEDANO)</t>
  </si>
  <si>
    <t>JESUS DE NAZARET</t>
  </si>
  <si>
    <t>TREINTA, LA (ALFREDO NAVARRETE)</t>
  </si>
  <si>
    <t>ANGEL NUÐEZ</t>
  </si>
  <si>
    <t>CAYETANO SILVA</t>
  </si>
  <si>
    <t>HUESOS, LOS (FORTINO AYUSO)</t>
  </si>
  <si>
    <t>GILBERTO LUNA</t>
  </si>
  <si>
    <t>ROGELIO CRUZ</t>
  </si>
  <si>
    <t>MATA DE AJO</t>
  </si>
  <si>
    <t>3.20</t>
  </si>
  <si>
    <t>MINIZUNDO</t>
  </si>
  <si>
    <t>PERLA, LA</t>
  </si>
  <si>
    <t>SAN ANTONIO (RANCHO SAN ANTONIO)</t>
  </si>
  <si>
    <t>GATO, EL (RANCHO EL GATO)</t>
  </si>
  <si>
    <t>TONA, LA (CHACALAPA DE ARRIBA)</t>
  </si>
  <si>
    <t>2.58</t>
  </si>
  <si>
    <t>VALLE VERDE (ASOCIACION GANADERA)</t>
  </si>
  <si>
    <t>MIRADOR, EL</t>
  </si>
  <si>
    <t>4.81</t>
  </si>
  <si>
    <t>CHACALAPA ABAJO</t>
  </si>
  <si>
    <t>RIO TIGRE</t>
  </si>
  <si>
    <t>1.31</t>
  </si>
  <si>
    <t>SECTOR UNO (COLONIA SECTOR UNO)</t>
  </si>
  <si>
    <t>COLONIA BENITO JUAREZ</t>
  </si>
  <si>
    <t>SAN VICENTE</t>
  </si>
  <si>
    <t>4.57</t>
  </si>
  <si>
    <t>ALEJO PERALTA (COLONIA ALEJO PERALTA)</t>
  </si>
  <si>
    <t>290</t>
  </si>
  <si>
    <t>3.87</t>
  </si>
  <si>
    <t>CANCHA, LA</t>
  </si>
  <si>
    <t>CEDECOAC (KILOMETRO CIENTO CUATRO)</t>
  </si>
  <si>
    <t>CHAMUSCA, LA (EL CHAMUSCADERO)</t>
  </si>
  <si>
    <t>COLONIA VICENTE GUERRERO</t>
  </si>
  <si>
    <t>2.16</t>
  </si>
  <si>
    <t>MANOLO MENA (RANCHO MANOLO MENA)</t>
  </si>
  <si>
    <t>RANCHO BARRETO</t>
  </si>
  <si>
    <t>RANCHO DEL GUARUMBO</t>
  </si>
  <si>
    <t>RANCHO ROMA (RANCHO DE TERESA PACHECO)</t>
  </si>
  <si>
    <t>SANTA MARIA (RANCHO SANTA MARIA)</t>
  </si>
  <si>
    <t>SOL, EL (RANCHO EL SOL)</t>
  </si>
  <si>
    <t>TABACHINES, LOS</t>
  </si>
  <si>
    <t>TULAR, EL</t>
  </si>
  <si>
    <t>VISTA ALEGRE</t>
  </si>
  <si>
    <t>ZANJON, EL (AGUA SALADA)</t>
  </si>
  <si>
    <t>4.00</t>
  </si>
  <si>
    <t>BARRIO DE LA PLAYA (TOLOLOTE)</t>
  </si>
  <si>
    <t>CACALOTILLO (FELICIANO SILVA ALMOGOVAR)</t>
  </si>
  <si>
    <t>FRANCISCO VASQUEZ JARQUIN</t>
  </si>
  <si>
    <t>LINDA VISTA</t>
  </si>
  <si>
    <t>2.64</t>
  </si>
  <si>
    <t>3.72</t>
  </si>
  <si>
    <t>LOMA BONITA</t>
  </si>
  <si>
    <t>VILLAS LAS DELICIAS (BALNEARIO LAS DELICIAS)</t>
  </si>
  <si>
    <t>3722</t>
  </si>
  <si>
    <t>515</t>
  </si>
  <si>
    <t>1250</t>
  </si>
  <si>
    <t>180</t>
  </si>
  <si>
    <t>CAMOTINCHAN</t>
  </si>
  <si>
    <t>950</t>
  </si>
  <si>
    <t>5.74</t>
  </si>
  <si>
    <t>CAÐADA DEL TOTOMOXTLE</t>
  </si>
  <si>
    <t>4.15</t>
  </si>
  <si>
    <t>COSTATITLAN (EL LIMON)</t>
  </si>
  <si>
    <t>464</t>
  </si>
  <si>
    <t>4.95</t>
  </si>
  <si>
    <t>LLANO DE LA VACA</t>
  </si>
  <si>
    <t>2.56</t>
  </si>
  <si>
    <t>VISTA HERMOSA (LLANO DEL CABALLO)</t>
  </si>
  <si>
    <t>621</t>
  </si>
  <si>
    <t>14036</t>
  </si>
  <si>
    <t>2546</t>
  </si>
  <si>
    <t>684</t>
  </si>
  <si>
    <t>4.13</t>
  </si>
  <si>
    <t>5044</t>
  </si>
  <si>
    <t>600</t>
  </si>
  <si>
    <t>5.49</t>
  </si>
  <si>
    <t>SAN JOSE VISTA HERMOSA (AGUACATAL GRANDE)</t>
  </si>
  <si>
    <t>206</t>
  </si>
  <si>
    <t>ARROYO TRISTE</t>
  </si>
  <si>
    <t>113</t>
  </si>
  <si>
    <t>CACAO, EL</t>
  </si>
  <si>
    <t>CAMALOTE, EL</t>
  </si>
  <si>
    <t>314</t>
  </si>
  <si>
    <t>CERRO IGLESIAS</t>
  </si>
  <si>
    <t>148</t>
  </si>
  <si>
    <t>CIENEGUILLA, LA</t>
  </si>
  <si>
    <t>JUNTA DE LOS RIOS</t>
  </si>
  <si>
    <t>199</t>
  </si>
  <si>
    <t>PIE DEL CERRO</t>
  </si>
  <si>
    <t>136</t>
  </si>
  <si>
    <t>2.90</t>
  </si>
  <si>
    <t>PORTILLO, EL</t>
  </si>
  <si>
    <t>SAN FRANCISCO IXPANTEPEC</t>
  </si>
  <si>
    <t>489</t>
  </si>
  <si>
    <t>1.95</t>
  </si>
  <si>
    <t>SAN JOSE IXTAPAM</t>
  </si>
  <si>
    <t>1186</t>
  </si>
  <si>
    <t>323</t>
  </si>
  <si>
    <t>SAN MARCOS ZACATEPEC</t>
  </si>
  <si>
    <t>1181</t>
  </si>
  <si>
    <t>214</t>
  </si>
  <si>
    <t>SANTA MARIA AMIALTEPEC</t>
  </si>
  <si>
    <t>1.61</t>
  </si>
  <si>
    <t>SANTA MARIA YOLOTEPEC</t>
  </si>
  <si>
    <t>1120</t>
  </si>
  <si>
    <t>343</t>
  </si>
  <si>
    <t>139</t>
  </si>
  <si>
    <t>CARRIZO, EL (RIO CARRIZO)</t>
  </si>
  <si>
    <t>2.98</t>
  </si>
  <si>
    <t>OBISPO, EL</t>
  </si>
  <si>
    <t>3.89</t>
  </si>
  <si>
    <t>MATRACA, LA (LLANO DE LOS OCOTES)</t>
  </si>
  <si>
    <t>3.35</t>
  </si>
  <si>
    <t>OTATE, EL</t>
  </si>
  <si>
    <t>YERBA BUENA, LA</t>
  </si>
  <si>
    <t>4.76</t>
  </si>
  <si>
    <t>JICARA, LA</t>
  </si>
  <si>
    <t>LLANO GRANDE</t>
  </si>
  <si>
    <t>ESMERALDA, LA (FINCA LA ESMERALDA)</t>
  </si>
  <si>
    <t>SALAR, EL</t>
  </si>
  <si>
    <t>77</t>
  </si>
  <si>
    <t>DESTINO, EL</t>
  </si>
  <si>
    <t>HAMACA, LA</t>
  </si>
  <si>
    <t>BORREGO, EL</t>
  </si>
  <si>
    <t>CINCO NEGRITOS</t>
  </si>
  <si>
    <t>BARRANCA DEL TEJON</t>
  </si>
  <si>
    <t>BARRANCA HONDA</t>
  </si>
  <si>
    <t>1.94</t>
  </si>
  <si>
    <t>SOLEDAD EL MAPACHE, LA</t>
  </si>
  <si>
    <t>3.53</t>
  </si>
  <si>
    <t>SANTIAGO MIRAMAR</t>
  </si>
  <si>
    <t>MOSQUITO, EL</t>
  </si>
  <si>
    <t>133</t>
  </si>
  <si>
    <t>3.82</t>
  </si>
  <si>
    <t>MONTE OBSCURO</t>
  </si>
  <si>
    <t>PASO HONDO</t>
  </si>
  <si>
    <t>TRANCAS, LAS</t>
  </si>
  <si>
    <t>VISTA AL MAR (AGUA PODRIDA)</t>
  </si>
  <si>
    <t>3.30</t>
  </si>
  <si>
    <t>MONSERRAT (MONSERRATO)</t>
  </si>
  <si>
    <t>OTATILLO</t>
  </si>
  <si>
    <t>6.22</t>
  </si>
  <si>
    <t>SAN FELIPE DE JESUS</t>
  </si>
  <si>
    <t>2.13</t>
  </si>
  <si>
    <t>RIO BAJO (LA REFORMA)</t>
  </si>
  <si>
    <t>CAÐADA DE OTATE</t>
  </si>
  <si>
    <t>2.47</t>
  </si>
  <si>
    <t>RIO FRIO GRANDE</t>
  </si>
  <si>
    <t>ESCOPETA, LA</t>
  </si>
  <si>
    <t>MATA SANDIA</t>
  </si>
  <si>
    <t>COROZAL GRANDE, EL</t>
  </si>
  <si>
    <t>AMPLIACION BARRIO GRANDE Y LA ASUNCION</t>
  </si>
  <si>
    <t>4.67</t>
  </si>
  <si>
    <t>SAN LUCAS</t>
  </si>
  <si>
    <t>105</t>
  </si>
  <si>
    <t>3.02</t>
  </si>
  <si>
    <t>PLAN DEL CIRUELO</t>
  </si>
  <si>
    <t>1.60</t>
  </si>
  <si>
    <t>TRES REYES LAS CANOAS, LOS</t>
  </si>
  <si>
    <t>ASUNCION, LA</t>
  </si>
  <si>
    <t>OCOTE SOLO, EL</t>
  </si>
  <si>
    <t>ARROYO TROMPO</t>
  </si>
  <si>
    <t>CAMPAMENTO, EL</t>
  </si>
  <si>
    <t>9.33</t>
  </si>
  <si>
    <t>PEDIMENTO, EL</t>
  </si>
  <si>
    <t>CERESO, EL</t>
  </si>
  <si>
    <t>CANGREJO, EL</t>
  </si>
  <si>
    <t>0.68</t>
  </si>
  <si>
    <t>COQUITO, EL</t>
  </si>
  <si>
    <t>CAMINO A JUQUILA</t>
  </si>
  <si>
    <t>MAQUINA, LA (LA GUADALUPE)</t>
  </si>
  <si>
    <t>AGUACATALITO</t>
  </si>
  <si>
    <t>CIENEGUILLA SEGUNDA SECCION, LA</t>
  </si>
  <si>
    <t>NANCHE, EL</t>
  </si>
  <si>
    <t>108</t>
  </si>
  <si>
    <t>2.78</t>
  </si>
  <si>
    <t>4230</t>
  </si>
  <si>
    <t>827</t>
  </si>
  <si>
    <t>233</t>
  </si>
  <si>
    <t>4180</t>
  </si>
  <si>
    <t>817</t>
  </si>
  <si>
    <t>DESVIACION MECHOACAN</t>
  </si>
  <si>
    <t>SANTA CRUZ</t>
  </si>
  <si>
    <t>FRUTILLO, EL</t>
  </si>
  <si>
    <t>18120</t>
  </si>
  <si>
    <t>2000</t>
  </si>
  <si>
    <t>1631</t>
  </si>
  <si>
    <t>5.44</t>
  </si>
  <si>
    <t>1133</t>
  </si>
  <si>
    <t>5.61</t>
  </si>
  <si>
    <t>BAJO, EL</t>
  </si>
  <si>
    <t>101</t>
  </si>
  <si>
    <t>BARRA DE NAVIDAD</t>
  </si>
  <si>
    <t>526</t>
  </si>
  <si>
    <t>246</t>
  </si>
  <si>
    <t>129</t>
  </si>
  <si>
    <t>4.66</t>
  </si>
  <si>
    <t>CERRO DEL CABALLO</t>
  </si>
  <si>
    <t>4.31</t>
  </si>
  <si>
    <t>LAGUNILLA</t>
  </si>
  <si>
    <t>70</t>
  </si>
  <si>
    <t>4.52</t>
  </si>
  <si>
    <t>MALUCANO, EL</t>
  </si>
  <si>
    <t>MATA DE BULE</t>
  </si>
  <si>
    <t>282</t>
  </si>
  <si>
    <t>3.54</t>
  </si>
  <si>
    <t>NARANJOS, LOS</t>
  </si>
  <si>
    <t>5.51</t>
  </si>
  <si>
    <t>PASO LAGARTO</t>
  </si>
  <si>
    <t>5.92</t>
  </si>
  <si>
    <t>POTRERO, EL (RIO POTRERO)</t>
  </si>
  <si>
    <t>3.47</t>
  </si>
  <si>
    <t>SANTA ELENA (EL PUERTECITO)</t>
  </si>
  <si>
    <t>5.91</t>
  </si>
  <si>
    <t>TOMA, LA</t>
  </si>
  <si>
    <t>TOMATAL, EL</t>
  </si>
  <si>
    <t>532</t>
  </si>
  <si>
    <t>TOTOLAPAM</t>
  </si>
  <si>
    <t>6.32</t>
  </si>
  <si>
    <t>VALDEFLORES (VALDEFLORES COLOTEPEC)</t>
  </si>
  <si>
    <t>226</t>
  </si>
  <si>
    <t>VENTANILLA</t>
  </si>
  <si>
    <t>437</t>
  </si>
  <si>
    <t>3.81</t>
  </si>
  <si>
    <t>CHARCO SECO</t>
  </si>
  <si>
    <t>213</t>
  </si>
  <si>
    <t>SAN JOSE EL QUEQUESTLE</t>
  </si>
  <si>
    <t>ESPINO, EL</t>
  </si>
  <si>
    <t>3.03</t>
  </si>
  <si>
    <t>GUITARRA, LA</t>
  </si>
  <si>
    <t>2.63</t>
  </si>
  <si>
    <t>ARROYO EL ZAPOTE</t>
  </si>
  <si>
    <t>JUNTA DEL POTRERO</t>
  </si>
  <si>
    <t>BANCO, EL</t>
  </si>
  <si>
    <t>3.74</t>
  </si>
  <si>
    <t>AGUAJE RAMIREZ</t>
  </si>
  <si>
    <t>2.96</t>
  </si>
  <si>
    <t>CERRO DE LA OLLA</t>
  </si>
  <si>
    <t>PIEDRAS NEGRAS</t>
  </si>
  <si>
    <t>2.00</t>
  </si>
  <si>
    <t>TECOMATE, EL</t>
  </si>
  <si>
    <t>4.69</t>
  </si>
  <si>
    <t>AGUAJE DE LA DANTA</t>
  </si>
  <si>
    <t>MAMEYAL, EL</t>
  </si>
  <si>
    <t>BARRA DE COLOTEPEC, LA (PRIMERA SECCION)</t>
  </si>
  <si>
    <t>1029</t>
  </si>
  <si>
    <t>BRISAS DE ZICATELA</t>
  </si>
  <si>
    <t>7616</t>
  </si>
  <si>
    <t>578</t>
  </si>
  <si>
    <t>951</t>
  </si>
  <si>
    <t>6.69</t>
  </si>
  <si>
    <t>CARRETAS, LAS</t>
  </si>
  <si>
    <t>GARROCHAS, LAS</t>
  </si>
  <si>
    <t>3.52</t>
  </si>
  <si>
    <t>QUEBRANTAHUESO</t>
  </si>
  <si>
    <t>ROSEDAL, EL</t>
  </si>
  <si>
    <t>4.36</t>
  </si>
  <si>
    <t>SALITRERO, EL</t>
  </si>
  <si>
    <t>VALDEFLORES SEGUNDA SECCION</t>
  </si>
  <si>
    <t>238</t>
  </si>
  <si>
    <t>4.19</t>
  </si>
  <si>
    <t>OBSCURANA, LA</t>
  </si>
  <si>
    <t>2.46</t>
  </si>
  <si>
    <t>QUEBRADORA, LA (LA BOMBA)</t>
  </si>
  <si>
    <t>NUEVA ESPERANZA, LA</t>
  </si>
  <si>
    <t>RANCHO NEPTUNO (LAGUNA ENCANTADA)</t>
  </si>
  <si>
    <t>RIO VALDEFLORES</t>
  </si>
  <si>
    <t>TIERRA BLANCA</t>
  </si>
  <si>
    <t>JUAN DIEGO</t>
  </si>
  <si>
    <t>382</t>
  </si>
  <si>
    <t>NARANJOS, LOS (LOS NARANJOS UNO)</t>
  </si>
  <si>
    <t>JUNTA DE CORRIENTES</t>
  </si>
  <si>
    <t>VARGAS, LOS</t>
  </si>
  <si>
    <t>5.21</t>
  </si>
  <si>
    <t>COROZALITO</t>
  </si>
  <si>
    <t>PALMAS, LAS</t>
  </si>
  <si>
    <t>PLATAFORMA</t>
  </si>
  <si>
    <t>REYES, LOS</t>
  </si>
  <si>
    <t>RANCHO DORADO</t>
  </si>
  <si>
    <t>COLONIA LIBERTAD</t>
  </si>
  <si>
    <t>409</t>
  </si>
  <si>
    <t>MARINERO</t>
  </si>
  <si>
    <t>PUNTA DE ZICATELA</t>
  </si>
  <si>
    <t>4.84</t>
  </si>
  <si>
    <t>CRUZ, LA (BARRIO LA CRUZ)</t>
  </si>
  <si>
    <t>ARROYO DEL BAJO</t>
  </si>
  <si>
    <t>COLUMPIO, EL</t>
  </si>
  <si>
    <t>FIGUEROA, LOS</t>
  </si>
  <si>
    <t>58</t>
  </si>
  <si>
    <t>SARMIENTO, LOS</t>
  </si>
  <si>
    <t>SAN JOSE EL PALMAR</t>
  </si>
  <si>
    <t>2.42</t>
  </si>
  <si>
    <t>VITONCHINO, EL</t>
  </si>
  <si>
    <t>1016</t>
  </si>
  <si>
    <t>968</t>
  </si>
  <si>
    <t>4.92</t>
  </si>
  <si>
    <t>CASETA FISCAL</t>
  </si>
  <si>
    <t>HERRADURA, LA</t>
  </si>
  <si>
    <t>FELIX TORIBIO</t>
  </si>
  <si>
    <t>HUERTA, LA (LA FINCA)</t>
  </si>
  <si>
    <t>PUENTE, LA</t>
  </si>
  <si>
    <t>10118</t>
  </si>
  <si>
    <t>1688</t>
  </si>
  <si>
    <t>791</t>
  </si>
  <si>
    <t>4274</t>
  </si>
  <si>
    <t>807</t>
  </si>
  <si>
    <t>339</t>
  </si>
  <si>
    <t>CERRO BLANCO</t>
  </si>
  <si>
    <t>319</t>
  </si>
  <si>
    <t>COBRANZA, LA (CERRO COLORADO)</t>
  </si>
  <si>
    <t>JOSE MARIA MORELOS (POZA VERDE)</t>
  </si>
  <si>
    <t>240</t>
  </si>
  <si>
    <t>PASO DEL JIOTE</t>
  </si>
  <si>
    <t>727</t>
  </si>
  <si>
    <t>90</t>
  </si>
  <si>
    <t>POTRERO, EL</t>
  </si>
  <si>
    <t>244</t>
  </si>
  <si>
    <t>SANTA MARIA CHICOMETEPEC (LA BOQUILLA)</t>
  </si>
  <si>
    <t>1477</t>
  </si>
  <si>
    <t>239</t>
  </si>
  <si>
    <t>YUTANICANI</t>
  </si>
  <si>
    <t>CERRO EL CHIVO</t>
  </si>
  <si>
    <t>174</t>
  </si>
  <si>
    <t>TICO, EL</t>
  </si>
  <si>
    <t>1.70</t>
  </si>
  <si>
    <t>FAMILIA CORTES</t>
  </si>
  <si>
    <t>JUAN PEDRO QUIROZ LOPEZ</t>
  </si>
  <si>
    <t>BARRIO ÐUCAHUA</t>
  </si>
  <si>
    <t>2219</t>
  </si>
  <si>
    <t>618</t>
  </si>
  <si>
    <t>2.49</t>
  </si>
  <si>
    <t>1212</t>
  </si>
  <si>
    <t>333</t>
  </si>
  <si>
    <t>2.69</t>
  </si>
  <si>
    <t>ARENA, LA</t>
  </si>
  <si>
    <t>CAÐADA DE GUADALUPE</t>
  </si>
  <si>
    <t>453</t>
  </si>
  <si>
    <t>DELICIAS, LAS (SAN JOSE LAS DELICIAS)</t>
  </si>
  <si>
    <t>1.54</t>
  </si>
  <si>
    <t>1.52</t>
  </si>
  <si>
    <t>2.10</t>
  </si>
  <si>
    <t>TIERRA COLORADA</t>
  </si>
  <si>
    <t>10675</t>
  </si>
  <si>
    <t>3042</t>
  </si>
  <si>
    <t>175</t>
  </si>
  <si>
    <t>1611</t>
  </si>
  <si>
    <t>554</t>
  </si>
  <si>
    <t>BUENAVISTA (SANTA LUCIA BUENAVISTA)</t>
  </si>
  <si>
    <t>344</t>
  </si>
  <si>
    <t>4.70</t>
  </si>
  <si>
    <t>CARACOL, EL (EL CARASOL)</t>
  </si>
  <si>
    <t>491</t>
  </si>
  <si>
    <t>1.13</t>
  </si>
  <si>
    <t>497</t>
  </si>
  <si>
    <t>HUAMUCHE, EL</t>
  </si>
  <si>
    <t>767</t>
  </si>
  <si>
    <t>154</t>
  </si>
  <si>
    <t>HUMEDAD, LA</t>
  </si>
  <si>
    <t>1139</t>
  </si>
  <si>
    <t>392</t>
  </si>
  <si>
    <t>LLANO ESCONDIDO</t>
  </si>
  <si>
    <t>102</t>
  </si>
  <si>
    <t>1.51</t>
  </si>
  <si>
    <t>412</t>
  </si>
  <si>
    <t>197</t>
  </si>
  <si>
    <t>1.01</t>
  </si>
  <si>
    <t>MOSCO, EL</t>
  </si>
  <si>
    <t>616</t>
  </si>
  <si>
    <t>253</t>
  </si>
  <si>
    <t>1.47</t>
  </si>
  <si>
    <t>MURALLA, LA</t>
  </si>
  <si>
    <t>611</t>
  </si>
  <si>
    <t>132</t>
  </si>
  <si>
    <t>514</t>
  </si>
  <si>
    <t>1.55</t>
  </si>
  <si>
    <t>SAN LUCAS ATOYAQUILLO</t>
  </si>
  <si>
    <t>VILLA NUEVA</t>
  </si>
  <si>
    <t>5.23</t>
  </si>
  <si>
    <t>XINIYUBA</t>
  </si>
  <si>
    <t>708</t>
  </si>
  <si>
    <t>0.66</t>
  </si>
  <si>
    <t>YUCUYA</t>
  </si>
  <si>
    <t>389</t>
  </si>
  <si>
    <t>CORRAL DE PIEDRA</t>
  </si>
  <si>
    <t>TROJES, LAS (LAS TROJAS)</t>
  </si>
  <si>
    <t>345</t>
  </si>
  <si>
    <t>4.51</t>
  </si>
  <si>
    <t>NUSUTIA</t>
  </si>
  <si>
    <t>CAÐA MUERTA</t>
  </si>
  <si>
    <t>0.93</t>
  </si>
  <si>
    <t>COYUL, EL</t>
  </si>
  <si>
    <t>DURAZNAL, EL</t>
  </si>
  <si>
    <t>0.69</t>
  </si>
  <si>
    <t>TETLATE, EL</t>
  </si>
  <si>
    <t>98</t>
  </si>
  <si>
    <t>LIMAS, LAS</t>
  </si>
  <si>
    <t>MACAHUITE</t>
  </si>
  <si>
    <t>97</t>
  </si>
  <si>
    <t>1.29</t>
  </si>
  <si>
    <t>NUYUCU</t>
  </si>
  <si>
    <t>0.11</t>
  </si>
  <si>
    <t>OLINTEPEC</t>
  </si>
  <si>
    <t>0.80</t>
  </si>
  <si>
    <t>YUTACUA</t>
  </si>
  <si>
    <t>8.50</t>
  </si>
  <si>
    <t>CUCHARA, LA</t>
  </si>
  <si>
    <t>259</t>
  </si>
  <si>
    <t>1.30</t>
  </si>
  <si>
    <t>17922</t>
  </si>
  <si>
    <t>2637</t>
  </si>
  <si>
    <t>1341</t>
  </si>
  <si>
    <t>9417</t>
  </si>
  <si>
    <t>1409</t>
  </si>
  <si>
    <t>865</t>
  </si>
  <si>
    <t>5.94</t>
  </si>
  <si>
    <t>AÐIL, EL</t>
  </si>
  <si>
    <t>COYUCHE</t>
  </si>
  <si>
    <t>327</t>
  </si>
  <si>
    <t>54</t>
  </si>
  <si>
    <t>3.10</t>
  </si>
  <si>
    <t>CHARCO NDUAYOO (CHARQUITO NDUAYOO)</t>
  </si>
  <si>
    <t>834</t>
  </si>
  <si>
    <t>FINCA LA NATIVIDAD (FLORES MAGON)</t>
  </si>
  <si>
    <t>160</t>
  </si>
  <si>
    <t>200</t>
  </si>
  <si>
    <t>HUMEDAD, LA (SAN ISIDRO)</t>
  </si>
  <si>
    <t>PASO DE LA REINA</t>
  </si>
  <si>
    <t>559</t>
  </si>
  <si>
    <t>PIEDRA ANCHA</t>
  </si>
  <si>
    <t>441</t>
  </si>
  <si>
    <t>RIO VIEJO (LA PRESA)</t>
  </si>
  <si>
    <t>4.18</t>
  </si>
  <si>
    <t>SAN JOSE DE LAS FLORES</t>
  </si>
  <si>
    <t>1037</t>
  </si>
  <si>
    <t>5.03</t>
  </si>
  <si>
    <t>SAN JOSE RIO VERDE (LA BOQUILLA)</t>
  </si>
  <si>
    <t>776</t>
  </si>
  <si>
    <t>4.83</t>
  </si>
  <si>
    <t>SANTA CRUZ FLORES MAGON</t>
  </si>
  <si>
    <t>5.46</t>
  </si>
  <si>
    <t>SANTA ELENA COMALTEPEC</t>
  </si>
  <si>
    <t>846</t>
  </si>
  <si>
    <t>SANTO, EL</t>
  </si>
  <si>
    <t>270</t>
  </si>
  <si>
    <t>TUZA, LA (MONROY)</t>
  </si>
  <si>
    <t>194</t>
  </si>
  <si>
    <t>UNION LINDA VISTA (BUENOS AIRES)</t>
  </si>
  <si>
    <t>ZARZAL, EL</t>
  </si>
  <si>
    <t>EMILIANO ZAPATA</t>
  </si>
  <si>
    <t>4.35</t>
  </si>
  <si>
    <t>ATOTONILQUILLO</t>
  </si>
  <si>
    <t>ASOC. RURAL GANADERA ZIMBRAH (ESPIGA VERDE)</t>
  </si>
  <si>
    <t>PALMITAS, LAS</t>
  </si>
  <si>
    <t>2.60</t>
  </si>
  <si>
    <t>PIEDRA BLANCA (TIERRA DEL ARADO)</t>
  </si>
  <si>
    <t>PLAN DE LOS AMATES</t>
  </si>
  <si>
    <t>SAN MIGUEL DE LOS PINOS</t>
  </si>
  <si>
    <t>5.22</t>
  </si>
  <si>
    <t>ARMANDO LARREA MEDINA</t>
  </si>
  <si>
    <t>CERRO DE PLATA</t>
  </si>
  <si>
    <t>NANDAYO</t>
  </si>
  <si>
    <t>PATRIA NUEVA (PLATANILLO)</t>
  </si>
  <si>
    <t>674</t>
  </si>
  <si>
    <t>PALMERA, LA</t>
  </si>
  <si>
    <t>RANCHO, EL</t>
  </si>
  <si>
    <t>HERREROS, LOS</t>
  </si>
  <si>
    <t>1.36</t>
  </si>
  <si>
    <t>3291</t>
  </si>
  <si>
    <t>544</t>
  </si>
  <si>
    <t>288</t>
  </si>
  <si>
    <t>5.30</t>
  </si>
  <si>
    <t>1724</t>
  </si>
  <si>
    <t>5.47</t>
  </si>
  <si>
    <t>564</t>
  </si>
  <si>
    <t>4.09</t>
  </si>
  <si>
    <t>SAN FRANCISCO EL MAGUEY</t>
  </si>
  <si>
    <t>941</t>
  </si>
  <si>
    <t>BARRIO DE LA LAGUNA</t>
  </si>
  <si>
    <t>BARRIO ABAJO</t>
  </si>
  <si>
    <t>1674</t>
  </si>
  <si>
    <t>429</t>
  </si>
  <si>
    <t>4.40</t>
  </si>
  <si>
    <t>CACALOTE</t>
  </si>
  <si>
    <t>217</t>
  </si>
  <si>
    <t>COQUITO</t>
  </si>
  <si>
    <t>286</t>
  </si>
  <si>
    <t>2.77</t>
  </si>
  <si>
    <t>232</t>
  </si>
  <si>
    <t>4.04</t>
  </si>
  <si>
    <t>TOBALA</t>
  </si>
  <si>
    <t>GUILAYUSI</t>
  </si>
  <si>
    <t>NUEVA PIEDRA LISA</t>
  </si>
  <si>
    <t>0.88</t>
  </si>
  <si>
    <t>RIO SUCHIL</t>
  </si>
  <si>
    <t>POZA DE AGUA</t>
  </si>
  <si>
    <t>BARRIO NUEVO</t>
  </si>
  <si>
    <t>NANCHERA, LA</t>
  </si>
  <si>
    <t>2.48</t>
  </si>
  <si>
    <t>PALO VERDE, EL</t>
  </si>
  <si>
    <t>44193</t>
  </si>
  <si>
    <t>6192</t>
  </si>
  <si>
    <t>4144</t>
  </si>
  <si>
    <t>5.69</t>
  </si>
  <si>
    <t>24347</t>
  </si>
  <si>
    <t>2725</t>
  </si>
  <si>
    <t>2943</t>
  </si>
  <si>
    <t>6.89</t>
  </si>
  <si>
    <t>ALACRAN, EL</t>
  </si>
  <si>
    <t>1850</t>
  </si>
  <si>
    <t>463</t>
  </si>
  <si>
    <t>127</t>
  </si>
  <si>
    <t>CERRO DE LA ESPERANZA (EL CHIVO)</t>
  </si>
  <si>
    <t>1058</t>
  </si>
  <si>
    <t>3.77</t>
  </si>
  <si>
    <t>2397</t>
  </si>
  <si>
    <t>375</t>
  </si>
  <si>
    <t>4.50</t>
  </si>
  <si>
    <t>YUTACUITE</t>
  </si>
  <si>
    <t>COLLANTES</t>
  </si>
  <si>
    <t>2325</t>
  </si>
  <si>
    <t>352</t>
  </si>
  <si>
    <t>CORRALERO</t>
  </si>
  <si>
    <t>3.93</t>
  </si>
  <si>
    <t>CRUZ DEL ITACUAN</t>
  </si>
  <si>
    <t>647</t>
  </si>
  <si>
    <t>GUADALUPE VICTORIA (LAGARTERO)</t>
  </si>
  <si>
    <t>353</t>
  </si>
  <si>
    <t>HORCONES, LOS</t>
  </si>
  <si>
    <t>HORNOS LOS PAJARITOS</t>
  </si>
  <si>
    <t>3.06</t>
  </si>
  <si>
    <t>LAGUNILLAS</t>
  </si>
  <si>
    <t>495</t>
  </si>
  <si>
    <t>LO DE CANDELA</t>
  </si>
  <si>
    <t>LO DE MEJIA</t>
  </si>
  <si>
    <t>LO DE RIAÐO</t>
  </si>
  <si>
    <t>LOMA LARGA</t>
  </si>
  <si>
    <t>MANCUERNAS</t>
  </si>
  <si>
    <t>1774</t>
  </si>
  <si>
    <t>MINITAN</t>
  </si>
  <si>
    <t>NORIA Y MININDACA, LA</t>
  </si>
  <si>
    <t>PALMA DEL COYUL, LA</t>
  </si>
  <si>
    <t>785</t>
  </si>
  <si>
    <t>PLAYA DE ORO (PLAYA BANCO DE ORO)</t>
  </si>
  <si>
    <t>POCITOS, LOS</t>
  </si>
  <si>
    <t>RANCHO DE LA VIRGEN</t>
  </si>
  <si>
    <t>RAYA, LA</t>
  </si>
  <si>
    <t>SANTA MARIA JICALTEPEC</t>
  </si>
  <si>
    <t>1633</t>
  </si>
  <si>
    <t>TAMAL, EL</t>
  </si>
  <si>
    <t>PASO DE LA GARROCHA</t>
  </si>
  <si>
    <t>3.76</t>
  </si>
  <si>
    <t>TAMARINDO, EL</t>
  </si>
  <si>
    <t>187</t>
  </si>
  <si>
    <t>1.99</t>
  </si>
  <si>
    <t>PALOMAR, EL</t>
  </si>
  <si>
    <t>2.68</t>
  </si>
  <si>
    <t>HORNOS GRANDES</t>
  </si>
  <si>
    <t>3.36</t>
  </si>
  <si>
    <t>MARIANO MATAMOROS</t>
  </si>
  <si>
    <t>FRIO, EL</t>
  </si>
  <si>
    <t>0.73</t>
  </si>
  <si>
    <t>CHARCO DEL OTATE</t>
  </si>
  <si>
    <t>FINCA, LA</t>
  </si>
  <si>
    <t>MANGO SOLO</t>
  </si>
  <si>
    <t>MATA SANCHEZ</t>
  </si>
  <si>
    <t>MOTILLAS</t>
  </si>
  <si>
    <t>274</t>
  </si>
  <si>
    <t>RANCHITO, EL</t>
  </si>
  <si>
    <t>DOMINGUITO, EL</t>
  </si>
  <si>
    <t>ROBERTO BAÐOS LAREDO</t>
  </si>
  <si>
    <t>ZENAIDA ORTIZ</t>
  </si>
  <si>
    <t>DESVIACION TLACAMAMA</t>
  </si>
  <si>
    <t>6.27</t>
  </si>
  <si>
    <t>VISCAINO, EL</t>
  </si>
  <si>
    <t>6.00</t>
  </si>
  <si>
    <t>YERBASANTA</t>
  </si>
  <si>
    <t>4.94</t>
  </si>
  <si>
    <t>MELQUIADES A. VARGAS</t>
  </si>
  <si>
    <t>MILPAS, LAS</t>
  </si>
  <si>
    <t>ARISTEO HERNANDEZ BORNEOS</t>
  </si>
  <si>
    <t>MANGUITO, EL</t>
  </si>
  <si>
    <t>WILLIANS</t>
  </si>
  <si>
    <t>CARRIZAL, EL (EL TORONJIL)</t>
  </si>
  <si>
    <t>HACHOTES, LOS</t>
  </si>
  <si>
    <t>ALBERTO BAÐOS TORRES</t>
  </si>
  <si>
    <t>HUERTA DE JUVENCIO CASTILLO</t>
  </si>
  <si>
    <t>HUERTA DE PEDRO CISNEROS</t>
  </si>
  <si>
    <t>CONEJO, EL</t>
  </si>
  <si>
    <t>1.08</t>
  </si>
  <si>
    <t>MOISES TOSCANO</t>
  </si>
  <si>
    <t>HUERTA RUBEN MENDOZA</t>
  </si>
  <si>
    <t>FELIPE ABRAJAM (EL MANGUITO)</t>
  </si>
  <si>
    <t>YUYAQUITA</t>
  </si>
  <si>
    <t>TEJORUCO, EL</t>
  </si>
  <si>
    <t>ACUAUTEPEC O AGUA DE LA CAÐA</t>
  </si>
  <si>
    <t>MINILLAHUI</t>
  </si>
  <si>
    <t>TANAROA, EL</t>
  </si>
  <si>
    <t>RANCHO RAMIREZ</t>
  </si>
  <si>
    <t>ENVIDIA, LA</t>
  </si>
  <si>
    <t>RANCHO GRANDE</t>
  </si>
  <si>
    <t>LO DE VERA</t>
  </si>
  <si>
    <t>0.78</t>
  </si>
  <si>
    <t>PLAYITAS, LAS</t>
  </si>
  <si>
    <t>1.73</t>
  </si>
  <si>
    <t>AZICATE, EL</t>
  </si>
  <si>
    <t>CHAMUSCA, LA</t>
  </si>
  <si>
    <t>COLONIA PINOTEPA</t>
  </si>
  <si>
    <t>ESTRELLA, LA</t>
  </si>
  <si>
    <t>JOSE MIGUEL FUENTES</t>
  </si>
  <si>
    <t>COLONIA CUAUHTEMOC</t>
  </si>
  <si>
    <t>BARRIO DEL CBTA</t>
  </si>
  <si>
    <t>VICENTE GUERRERO (COLONIA VICENTE GUERRERO)</t>
  </si>
  <si>
    <t>DISPENSARIO</t>
  </si>
  <si>
    <t>YUTAH TIATA LAS DELICIAS (LAS DELICIAS)</t>
  </si>
  <si>
    <t>3234</t>
  </si>
  <si>
    <t>1566</t>
  </si>
  <si>
    <t>300</t>
  </si>
  <si>
    <t>CAHUITAN</t>
  </si>
  <si>
    <t>2.31</t>
  </si>
  <si>
    <t>1065</t>
  </si>
  <si>
    <t>TECOYAME</t>
  </si>
  <si>
    <t>LIROS, LOS</t>
  </si>
  <si>
    <t>BARRA DEL SALITRE</t>
  </si>
  <si>
    <t>4997</t>
  </si>
  <si>
    <t>720</t>
  </si>
  <si>
    <t>176</t>
  </si>
  <si>
    <t>241</t>
  </si>
  <si>
    <t>CUMBRE, LA</t>
  </si>
  <si>
    <t>543</t>
  </si>
  <si>
    <t>GUADALUPE DEL TAMBOR</t>
  </si>
  <si>
    <t>418</t>
  </si>
  <si>
    <t>263</t>
  </si>
  <si>
    <t>3.48</t>
  </si>
  <si>
    <t>OCOTILLO, EL</t>
  </si>
  <si>
    <t>OCOTLAN DE JUAREZ</t>
  </si>
  <si>
    <t>SAN ISIDRO DEL PARRAL</t>
  </si>
  <si>
    <t>405</t>
  </si>
  <si>
    <t>SAN LUIS CHATAÐU</t>
  </si>
  <si>
    <t>SOLEDAD CARRIZO, LA</t>
  </si>
  <si>
    <t>SANTA CRUZ TIHUIXTE</t>
  </si>
  <si>
    <t>524</t>
  </si>
  <si>
    <t>3130</t>
  </si>
  <si>
    <t>1.88</t>
  </si>
  <si>
    <t>3080</t>
  </si>
  <si>
    <t>1154</t>
  </si>
  <si>
    <t>1.87</t>
  </si>
  <si>
    <t>CARMEN, EL</t>
  </si>
  <si>
    <t>PLACITAS, LAS</t>
  </si>
  <si>
    <t>1.43</t>
  </si>
  <si>
    <t>GUADALUPE, LA (PIE DEL CERRO)</t>
  </si>
  <si>
    <t>3347</t>
  </si>
  <si>
    <t>648</t>
  </si>
  <si>
    <t>2639</t>
  </si>
  <si>
    <t>CALLEJON DE ROMULO</t>
  </si>
  <si>
    <t>541</t>
  </si>
  <si>
    <t>PANTANO, EL</t>
  </si>
  <si>
    <t>14058</t>
  </si>
  <si>
    <t>3103</t>
  </si>
  <si>
    <t>584</t>
  </si>
  <si>
    <t>4581</t>
  </si>
  <si>
    <t>673</t>
  </si>
  <si>
    <t>ATOTONILCO</t>
  </si>
  <si>
    <t>CERRO DE AIRE</t>
  </si>
  <si>
    <t>1198</t>
  </si>
  <si>
    <t>CERRO GUITARRA</t>
  </si>
  <si>
    <t>MAPACHE, EL</t>
  </si>
  <si>
    <t>SAN GONZALO PUEBLO VIEJO</t>
  </si>
  <si>
    <t>RECODO, EL</t>
  </si>
  <si>
    <t>SANTA LUCIA TEOTEPEC</t>
  </si>
  <si>
    <t>1379</t>
  </si>
  <si>
    <t>SANTA MARIA MAGDALENA TILTEPEC</t>
  </si>
  <si>
    <t>2025</t>
  </si>
  <si>
    <t>462</t>
  </si>
  <si>
    <t>3.01</t>
  </si>
  <si>
    <t>SANTIAGO CUIXTLA</t>
  </si>
  <si>
    <t>1242</t>
  </si>
  <si>
    <t>SINAI, EL</t>
  </si>
  <si>
    <t>SAN MARCOS ZAPOTALITO</t>
  </si>
  <si>
    <t>MATRACA, LA</t>
  </si>
  <si>
    <t>219</t>
  </si>
  <si>
    <t>AGUACATAL, EL</t>
  </si>
  <si>
    <t>ARMADILLO, EL (SAN JOSE ARMADILLO)</t>
  </si>
  <si>
    <t>443</t>
  </si>
  <si>
    <t>1.23</t>
  </si>
  <si>
    <t>CAÐADA DE LAS FLORES</t>
  </si>
  <si>
    <t>CAÐADA DE LOS MATUS</t>
  </si>
  <si>
    <t>396</t>
  </si>
  <si>
    <t>COSTOCHE, EL</t>
  </si>
  <si>
    <t>CONSTANCIA, LA</t>
  </si>
  <si>
    <t>LUCERO, EL</t>
  </si>
  <si>
    <t>PAJARITO, EL</t>
  </si>
  <si>
    <t>1.44</t>
  </si>
  <si>
    <t>SAN ANTONIO CUIXTLA (LA MONTAÐA)</t>
  </si>
  <si>
    <t>63</t>
  </si>
  <si>
    <t>SAN GONZALO</t>
  </si>
  <si>
    <t>ZANATE, EL</t>
  </si>
  <si>
    <t>189</t>
  </si>
  <si>
    <t>CAÐADA ATOTONILCO</t>
  </si>
  <si>
    <t>473</t>
  </si>
  <si>
    <t>2.84</t>
  </si>
  <si>
    <t>ZACATAL, EL</t>
  </si>
  <si>
    <t>PORTILLO SAUCO, EL</t>
  </si>
  <si>
    <t>CERRO IGLESIA</t>
  </si>
  <si>
    <t>CARRIZAL, EL (LOS MENDOZA)</t>
  </si>
  <si>
    <t>1.10</t>
  </si>
  <si>
    <t>PIEDRA NEGRA</t>
  </si>
  <si>
    <t>ARROYO MONTAÐA</t>
  </si>
  <si>
    <t>ARROYO HIERBA SANTA</t>
  </si>
  <si>
    <t>TETIQUE, EL</t>
  </si>
  <si>
    <t>158</t>
  </si>
  <si>
    <t>CERRO DE ALGODON</t>
  </si>
  <si>
    <t>1.00</t>
  </si>
  <si>
    <t>CERRO DE ENMEDIO</t>
  </si>
  <si>
    <t>1.14</t>
  </si>
  <si>
    <t>PITIONA, LA (LA TOMA)</t>
  </si>
  <si>
    <t>3.26</t>
  </si>
  <si>
    <t>CIRUELOS, LOS</t>
  </si>
  <si>
    <t>5306</t>
  </si>
  <si>
    <t>3.46</t>
  </si>
  <si>
    <t>2053</t>
  </si>
  <si>
    <t>OCOTE, EL O LA PALMA</t>
  </si>
  <si>
    <t>ARROYO ARRIBA</t>
  </si>
  <si>
    <t>4.79</t>
  </si>
  <si>
    <t>PLAN DEL AIRE</t>
  </si>
  <si>
    <t>SANTA CRUZ TEPENIXTLAHUACA</t>
  </si>
  <si>
    <t>2271</t>
  </si>
  <si>
    <t>571</t>
  </si>
  <si>
    <t>2.34</t>
  </si>
  <si>
    <t>TUZA, LA</t>
  </si>
  <si>
    <t>TATALTEPEC</t>
  </si>
  <si>
    <t>5.05</t>
  </si>
  <si>
    <t>BARRIO CHICO DE ABAJO</t>
  </si>
  <si>
    <t>Fuente: XII Censo General de Población y Vivienda 2000</t>
  </si>
  <si>
    <t>11 DISTRITO ELECTORAL FEDERAL DE OAXACA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</si>
  <si>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</si>
  <si>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ANALFABETA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</si>
  <si>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ANALFABETA</t>
    </r>
  </si>
  <si>
    <t>DE MAYOR A MENOR PORCENTAJE DE POBLACIÓN ANALFABETA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</si>
</sst>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000"/>
    <numFmt numFmtId="166" formatCode="#,##0.000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64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3" fillId="3" borderId="8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64" fontId="3" fillId="3" borderId="5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64" fontId="3" fillId="3" borderId="18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0" fillId="0" borderId="13" xfId="0" applyNumberFormat="1" applyBorder="1" applyAlignment="1">
      <alignment/>
    </xf>
    <xf numFmtId="164" fontId="3" fillId="3" borderId="1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164" fontId="3" fillId="3" borderId="23" xfId="0" applyNumberFormat="1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" fontId="0" fillId="0" borderId="20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2" fontId="0" fillId="0" borderId="16" xfId="0" applyNumberFormat="1" applyFill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3" fontId="0" fillId="0" borderId="18" xfId="0" applyNumberFormat="1" applyBorder="1" applyAlignment="1">
      <alignment horizontal="right"/>
    </xf>
    <xf numFmtId="2" fontId="0" fillId="0" borderId="19" xfId="0" applyNumberFormat="1" applyFill="1" applyBorder="1" applyAlignment="1">
      <alignment horizontal="center"/>
    </xf>
    <xf numFmtId="1" fontId="3" fillId="2" borderId="25" xfId="0" applyNumberFormat="1" applyFont="1" applyFill="1" applyBorder="1" applyAlignment="1">
      <alignment/>
    </xf>
    <xf numFmtId="3" fontId="3" fillId="2" borderId="26" xfId="0" applyNumberFormat="1" applyFont="1" applyFill="1" applyBorder="1" applyAlignment="1">
      <alignment horizontal="right"/>
    </xf>
    <xf numFmtId="164" fontId="3" fillId="2" borderId="26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/>
    </xf>
    <xf numFmtId="3" fontId="3" fillId="2" borderId="29" xfId="0" applyNumberFormat="1" applyFont="1" applyFill="1" applyBorder="1" applyAlignment="1">
      <alignment horizontal="right"/>
    </xf>
    <xf numFmtId="164" fontId="3" fillId="2" borderId="29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3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1" fontId="3" fillId="0" borderId="3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zoomScale="75" zoomScaleNormal="75" workbookViewId="0" topLeftCell="A39">
      <selection activeCell="B52" sqref="B52:H52"/>
    </sheetView>
  </sheetViews>
  <sheetFormatPr defaultColWidth="11.421875" defaultRowHeight="12.75"/>
  <cols>
    <col min="1" max="1" width="2.421875" style="0" customWidth="1"/>
    <col min="2" max="2" width="50.7109375" style="1" customWidth="1"/>
    <col min="3" max="3" width="14.00390625" style="2" bestFit="1" customWidth="1"/>
    <col min="4" max="7" width="12.7109375" style="2" customWidth="1"/>
    <col min="8" max="8" width="16.8515625" style="3" bestFit="1" customWidth="1"/>
  </cols>
  <sheetData>
    <row r="1" spans="2:8" ht="18">
      <c r="B1" s="81" t="s">
        <v>0</v>
      </c>
      <c r="C1" s="81"/>
      <c r="D1" s="81"/>
      <c r="E1" s="81"/>
      <c r="F1" s="81"/>
      <c r="G1" s="81"/>
      <c r="H1" s="81"/>
    </row>
    <row r="2" spans="2:8" ht="15">
      <c r="B2" s="82" t="s">
        <v>1</v>
      </c>
      <c r="C2" s="82"/>
      <c r="D2" s="82"/>
      <c r="E2" s="82"/>
      <c r="F2" s="82"/>
      <c r="G2" s="82"/>
      <c r="H2" s="82"/>
    </row>
    <row r="3" spans="2:8" ht="12.75">
      <c r="B3" s="83" t="s">
        <v>2</v>
      </c>
      <c r="C3" s="83"/>
      <c r="D3" s="83"/>
      <c r="E3" s="83"/>
      <c r="F3" s="83"/>
      <c r="G3" s="83"/>
      <c r="H3" s="83"/>
    </row>
    <row r="4" spans="5:8" ht="13.5" thickBot="1">
      <c r="E4" s="3"/>
      <c r="G4" s="3"/>
      <c r="H4" s="4"/>
    </row>
    <row r="5" spans="2:8" ht="44.25" customHeight="1">
      <c r="B5" s="87" t="s">
        <v>3</v>
      </c>
      <c r="C5" s="84" t="s">
        <v>4</v>
      </c>
      <c r="D5" s="86" t="s">
        <v>5</v>
      </c>
      <c r="E5" s="86"/>
      <c r="F5" s="86" t="s">
        <v>6</v>
      </c>
      <c r="G5" s="86"/>
      <c r="H5" s="5" t="s">
        <v>7</v>
      </c>
    </row>
    <row r="6" spans="2:8" ht="13.5" thickBot="1">
      <c r="B6" s="88"/>
      <c r="C6" s="85"/>
      <c r="D6" s="6" t="s">
        <v>8</v>
      </c>
      <c r="E6" s="6" t="s">
        <v>9</v>
      </c>
      <c r="F6" s="6" t="s">
        <v>8</v>
      </c>
      <c r="G6" s="6" t="s">
        <v>9</v>
      </c>
      <c r="H6" s="7" t="s">
        <v>8</v>
      </c>
    </row>
    <row r="7" spans="2:8" ht="12.75">
      <c r="B7" s="8" t="s">
        <v>10</v>
      </c>
      <c r="C7" s="9">
        <v>1275</v>
      </c>
      <c r="D7" s="9">
        <v>177</v>
      </c>
      <c r="E7" s="10">
        <f aca="true" t="shared" si="0" ref="E7:E46">SUM(D7/C7)</f>
        <v>0.1388235294117647</v>
      </c>
      <c r="F7" s="9">
        <v>103</v>
      </c>
      <c r="G7" s="10">
        <f aca="true" t="shared" si="1" ref="G7:G46">SUM(F7/C7)</f>
        <v>0.08078431372549019</v>
      </c>
      <c r="H7" s="11">
        <v>5.24</v>
      </c>
    </row>
    <row r="8" spans="2:8" ht="12.75">
      <c r="B8" s="12" t="s">
        <v>11</v>
      </c>
      <c r="C8" s="13">
        <v>6226</v>
      </c>
      <c r="D8" s="13">
        <v>1290</v>
      </c>
      <c r="E8" s="14">
        <f t="shared" si="0"/>
        <v>0.20719563122389978</v>
      </c>
      <c r="F8" s="13">
        <v>340</v>
      </c>
      <c r="G8" s="14">
        <f t="shared" si="1"/>
        <v>0.0546097012528108</v>
      </c>
      <c r="H8" s="15">
        <v>4.27</v>
      </c>
    </row>
    <row r="9" spans="2:8" ht="12.75">
      <c r="B9" s="12" t="s">
        <v>12</v>
      </c>
      <c r="C9" s="13">
        <v>4594</v>
      </c>
      <c r="D9" s="13">
        <v>589</v>
      </c>
      <c r="E9" s="14">
        <f t="shared" si="0"/>
        <v>0.1282107096212451</v>
      </c>
      <c r="F9" s="13">
        <v>321</v>
      </c>
      <c r="G9" s="14">
        <f t="shared" si="1"/>
        <v>0.06987374836743579</v>
      </c>
      <c r="H9" s="15">
        <v>4.82</v>
      </c>
    </row>
    <row r="10" spans="2:8" ht="12.75">
      <c r="B10" s="12" t="s">
        <v>13</v>
      </c>
      <c r="C10" s="13">
        <v>5638</v>
      </c>
      <c r="D10" s="13">
        <v>788</v>
      </c>
      <c r="E10" s="14">
        <f t="shared" si="0"/>
        <v>0.13976587442355445</v>
      </c>
      <c r="F10" s="13">
        <v>413</v>
      </c>
      <c r="G10" s="14">
        <f t="shared" si="1"/>
        <v>0.07325292656970557</v>
      </c>
      <c r="H10" s="15">
        <v>5.39</v>
      </c>
    </row>
    <row r="11" spans="2:8" ht="12.75">
      <c r="B11" s="12" t="s">
        <v>14</v>
      </c>
      <c r="C11" s="13">
        <v>3818</v>
      </c>
      <c r="D11" s="13">
        <v>740</v>
      </c>
      <c r="E11" s="14">
        <f t="shared" si="0"/>
        <v>0.19381875327396542</v>
      </c>
      <c r="F11" s="13">
        <v>278</v>
      </c>
      <c r="G11" s="14">
        <f t="shared" si="1"/>
        <v>0.07281299109481404</v>
      </c>
      <c r="H11" s="15">
        <v>4.16</v>
      </c>
    </row>
    <row r="12" spans="2:8" ht="12.75">
      <c r="B12" s="12" t="s">
        <v>15</v>
      </c>
      <c r="C12" s="13">
        <v>3959</v>
      </c>
      <c r="D12" s="13">
        <v>476</v>
      </c>
      <c r="E12" s="14">
        <f t="shared" si="0"/>
        <v>0.1202323819146249</v>
      </c>
      <c r="F12" s="13">
        <v>218</v>
      </c>
      <c r="G12" s="14">
        <f t="shared" si="1"/>
        <v>0.05506441020459712</v>
      </c>
      <c r="H12" s="15">
        <v>4.8</v>
      </c>
    </row>
    <row r="13" spans="2:8" ht="12.75">
      <c r="B13" s="12" t="s">
        <v>16</v>
      </c>
      <c r="C13" s="13">
        <v>916</v>
      </c>
      <c r="D13" s="13">
        <v>155</v>
      </c>
      <c r="E13" s="14">
        <f t="shared" si="0"/>
        <v>0.16921397379912664</v>
      </c>
      <c r="F13" s="13">
        <v>81</v>
      </c>
      <c r="G13" s="14">
        <f t="shared" si="1"/>
        <v>0.08842794759825327</v>
      </c>
      <c r="H13" s="15">
        <v>4.74</v>
      </c>
    </row>
    <row r="14" spans="2:8" ht="12.75">
      <c r="B14" s="12" t="s">
        <v>17</v>
      </c>
      <c r="C14" s="13">
        <v>2286</v>
      </c>
      <c r="D14" s="13">
        <v>350</v>
      </c>
      <c r="E14" s="14">
        <f t="shared" si="0"/>
        <v>0.15310586176727908</v>
      </c>
      <c r="F14" s="13">
        <v>229</v>
      </c>
      <c r="G14" s="14">
        <f t="shared" si="1"/>
        <v>0.10017497812773403</v>
      </c>
      <c r="H14" s="15">
        <v>5.11</v>
      </c>
    </row>
    <row r="15" spans="2:8" ht="12.75">
      <c r="B15" s="12" t="s">
        <v>18</v>
      </c>
      <c r="C15" s="13">
        <v>7514</v>
      </c>
      <c r="D15" s="13">
        <v>829</v>
      </c>
      <c r="E15" s="14">
        <f t="shared" si="0"/>
        <v>0.11032738887410168</v>
      </c>
      <c r="F15" s="13">
        <v>640</v>
      </c>
      <c r="G15" s="14">
        <f t="shared" si="1"/>
        <v>0.08517434122970455</v>
      </c>
      <c r="H15" s="15">
        <v>6.25</v>
      </c>
    </row>
    <row r="16" spans="2:8" ht="12.75">
      <c r="B16" s="12" t="s">
        <v>19</v>
      </c>
      <c r="C16" s="13">
        <v>8656</v>
      </c>
      <c r="D16" s="13">
        <v>1597</v>
      </c>
      <c r="E16" s="14">
        <f t="shared" si="0"/>
        <v>0.184496303142329</v>
      </c>
      <c r="F16" s="13">
        <v>390</v>
      </c>
      <c r="G16" s="14">
        <f t="shared" si="1"/>
        <v>0.045055452865064696</v>
      </c>
      <c r="H16" s="15">
        <v>4.27</v>
      </c>
    </row>
    <row r="17" spans="2:8" ht="12.75">
      <c r="B17" s="12" t="s">
        <v>20</v>
      </c>
      <c r="C17" s="13">
        <v>4302</v>
      </c>
      <c r="D17" s="13">
        <v>657</v>
      </c>
      <c r="E17" s="14">
        <f t="shared" si="0"/>
        <v>0.15271966527196654</v>
      </c>
      <c r="F17" s="13">
        <v>188</v>
      </c>
      <c r="G17" s="14">
        <f t="shared" si="1"/>
        <v>0.04370060437006044</v>
      </c>
      <c r="H17" s="15">
        <v>3.92</v>
      </c>
    </row>
    <row r="18" spans="2:8" ht="12.75">
      <c r="B18" s="12" t="s">
        <v>21</v>
      </c>
      <c r="C18" s="13">
        <v>3889</v>
      </c>
      <c r="D18" s="13">
        <v>840</v>
      </c>
      <c r="E18" s="14">
        <f t="shared" si="0"/>
        <v>0.21599382874775006</v>
      </c>
      <c r="F18" s="13">
        <v>118</v>
      </c>
      <c r="G18" s="14">
        <f t="shared" si="1"/>
        <v>0.030341990228850604</v>
      </c>
      <c r="H18" s="15">
        <v>3.27</v>
      </c>
    </row>
    <row r="19" spans="2:8" ht="12.75">
      <c r="B19" s="12" t="s">
        <v>22</v>
      </c>
      <c r="C19" s="13">
        <v>5380</v>
      </c>
      <c r="D19" s="13">
        <v>1218</v>
      </c>
      <c r="E19" s="14">
        <f t="shared" si="0"/>
        <v>0.22639405204460966</v>
      </c>
      <c r="F19" s="13">
        <v>280</v>
      </c>
      <c r="G19" s="14">
        <f t="shared" si="1"/>
        <v>0.05204460966542751</v>
      </c>
      <c r="H19" s="15">
        <v>3.94</v>
      </c>
    </row>
    <row r="20" spans="2:8" ht="12.75">
      <c r="B20" s="12" t="s">
        <v>23</v>
      </c>
      <c r="C20" s="13">
        <v>6705</v>
      </c>
      <c r="D20" s="13">
        <v>1408</v>
      </c>
      <c r="E20" s="14">
        <f t="shared" si="0"/>
        <v>0.20999254287844893</v>
      </c>
      <c r="F20" s="13">
        <v>203</v>
      </c>
      <c r="G20" s="14">
        <f t="shared" si="1"/>
        <v>0.03027591349739001</v>
      </c>
      <c r="H20" s="15">
        <v>3.19</v>
      </c>
    </row>
    <row r="21" spans="2:8" ht="12.75">
      <c r="B21" s="12" t="s">
        <v>24</v>
      </c>
      <c r="C21" s="13">
        <v>3115</v>
      </c>
      <c r="D21" s="13">
        <v>485</v>
      </c>
      <c r="E21" s="14">
        <f t="shared" si="0"/>
        <v>0.15569823434991975</v>
      </c>
      <c r="F21" s="13">
        <v>302</v>
      </c>
      <c r="G21" s="14">
        <f t="shared" si="1"/>
        <v>0.09695024077046549</v>
      </c>
      <c r="H21" s="15">
        <v>4.87</v>
      </c>
    </row>
    <row r="22" spans="2:8" ht="12.75">
      <c r="B22" s="12" t="s">
        <v>25</v>
      </c>
      <c r="C22" s="13">
        <v>3765</v>
      </c>
      <c r="D22" s="13">
        <v>818</v>
      </c>
      <c r="E22" s="14">
        <f t="shared" si="0"/>
        <v>0.21726427622841965</v>
      </c>
      <c r="F22" s="13">
        <v>153</v>
      </c>
      <c r="G22" s="14">
        <f t="shared" si="1"/>
        <v>0.04063745019920319</v>
      </c>
      <c r="H22" s="15">
        <v>3.67</v>
      </c>
    </row>
    <row r="23" spans="2:8" ht="12.75">
      <c r="B23" s="12" t="s">
        <v>26</v>
      </c>
      <c r="C23" s="13">
        <v>9770</v>
      </c>
      <c r="D23" s="13">
        <v>1709</v>
      </c>
      <c r="E23" s="14">
        <f t="shared" si="0"/>
        <v>0.17492323439099283</v>
      </c>
      <c r="F23" s="13">
        <v>458</v>
      </c>
      <c r="G23" s="14">
        <f t="shared" si="1"/>
        <v>0.046878198567041965</v>
      </c>
      <c r="H23" s="15">
        <v>4.24</v>
      </c>
    </row>
    <row r="24" spans="2:8" ht="12.75">
      <c r="B24" s="12" t="s">
        <v>27</v>
      </c>
      <c r="C24" s="13">
        <v>1548</v>
      </c>
      <c r="D24" s="13">
        <v>159</v>
      </c>
      <c r="E24" s="14">
        <f t="shared" si="0"/>
        <v>0.10271317829457365</v>
      </c>
      <c r="F24" s="13">
        <v>116</v>
      </c>
      <c r="G24" s="14">
        <f t="shared" si="1"/>
        <v>0.07493540051679587</v>
      </c>
      <c r="H24" s="15">
        <v>4.88</v>
      </c>
    </row>
    <row r="25" spans="2:8" ht="12.75">
      <c r="B25" s="12" t="s">
        <v>28</v>
      </c>
      <c r="C25" s="13">
        <v>32471</v>
      </c>
      <c r="D25" s="13">
        <v>3315</v>
      </c>
      <c r="E25" s="14">
        <f t="shared" si="0"/>
        <v>0.10209109667087556</v>
      </c>
      <c r="F25" s="13">
        <v>3181</v>
      </c>
      <c r="G25" s="14">
        <f t="shared" si="1"/>
        <v>0.09796433740876474</v>
      </c>
      <c r="H25" s="15">
        <v>6.24</v>
      </c>
    </row>
    <row r="26" spans="2:8" ht="12.75">
      <c r="B26" s="12" t="s">
        <v>29</v>
      </c>
      <c r="C26" s="13">
        <v>42645</v>
      </c>
      <c r="D26" s="13">
        <v>5839</v>
      </c>
      <c r="E26" s="14">
        <f t="shared" si="0"/>
        <v>0.13692109274240827</v>
      </c>
      <c r="F26" s="13">
        <v>3125</v>
      </c>
      <c r="G26" s="14">
        <f t="shared" si="1"/>
        <v>0.07327939969515769</v>
      </c>
      <c r="H26" s="15">
        <v>4.82</v>
      </c>
    </row>
    <row r="27" spans="2:8" ht="12.75">
      <c r="B27" s="12" t="s">
        <v>30</v>
      </c>
      <c r="C27" s="13">
        <v>3722</v>
      </c>
      <c r="D27" s="13">
        <v>515</v>
      </c>
      <c r="E27" s="14">
        <f t="shared" si="0"/>
        <v>0.1383664696399785</v>
      </c>
      <c r="F27" s="13">
        <v>325</v>
      </c>
      <c r="G27" s="14">
        <f t="shared" si="1"/>
        <v>0.08731864588930682</v>
      </c>
      <c r="H27" s="15">
        <v>5.31</v>
      </c>
    </row>
    <row r="28" spans="2:8" ht="12.75">
      <c r="B28" s="12" t="s">
        <v>31</v>
      </c>
      <c r="C28" s="13">
        <v>14036</v>
      </c>
      <c r="D28" s="13">
        <v>2546</v>
      </c>
      <c r="E28" s="14">
        <f t="shared" si="0"/>
        <v>0.18139070960387574</v>
      </c>
      <c r="F28" s="13">
        <v>684</v>
      </c>
      <c r="G28" s="14">
        <f t="shared" si="1"/>
        <v>0.04873183243089199</v>
      </c>
      <c r="H28" s="15">
        <v>4.13</v>
      </c>
    </row>
    <row r="29" spans="2:8" ht="12.75">
      <c r="B29" s="12" t="s">
        <v>32</v>
      </c>
      <c r="C29" s="13">
        <v>4230</v>
      </c>
      <c r="D29" s="13">
        <v>827</v>
      </c>
      <c r="E29" s="14">
        <f t="shared" si="0"/>
        <v>0.1955082742316785</v>
      </c>
      <c r="F29" s="13">
        <v>233</v>
      </c>
      <c r="G29" s="14">
        <f t="shared" si="1"/>
        <v>0.05508274231678487</v>
      </c>
      <c r="H29" s="15">
        <v>4.02</v>
      </c>
    </row>
    <row r="30" spans="2:8" ht="12.75">
      <c r="B30" s="12" t="s">
        <v>33</v>
      </c>
      <c r="C30" s="13">
        <v>18120</v>
      </c>
      <c r="D30" s="13">
        <v>2000</v>
      </c>
      <c r="E30" s="14">
        <f t="shared" si="0"/>
        <v>0.11037527593818984</v>
      </c>
      <c r="F30" s="13">
        <v>1631</v>
      </c>
      <c r="G30" s="14">
        <f t="shared" si="1"/>
        <v>0.09001103752759382</v>
      </c>
      <c r="H30" s="15">
        <v>5.44</v>
      </c>
    </row>
    <row r="31" spans="2:8" ht="12.75">
      <c r="B31" s="12" t="s">
        <v>34</v>
      </c>
      <c r="C31" s="13">
        <v>1016</v>
      </c>
      <c r="D31" s="13">
        <v>124</v>
      </c>
      <c r="E31" s="14">
        <f t="shared" si="0"/>
        <v>0.1220472440944882</v>
      </c>
      <c r="F31" s="13">
        <v>43</v>
      </c>
      <c r="G31" s="14">
        <f t="shared" si="1"/>
        <v>0.04232283464566929</v>
      </c>
      <c r="H31" s="15">
        <v>4.88</v>
      </c>
    </row>
    <row r="32" spans="2:8" ht="12.75">
      <c r="B32" s="12" t="s">
        <v>35</v>
      </c>
      <c r="C32" s="13">
        <v>10118</v>
      </c>
      <c r="D32" s="13">
        <v>1688</v>
      </c>
      <c r="E32" s="14">
        <f t="shared" si="0"/>
        <v>0.16683138960268828</v>
      </c>
      <c r="F32" s="13">
        <v>791</v>
      </c>
      <c r="G32" s="14">
        <f t="shared" si="1"/>
        <v>0.07817750543585689</v>
      </c>
      <c r="H32" s="15">
        <v>4.76</v>
      </c>
    </row>
    <row r="33" spans="2:8" ht="12.75">
      <c r="B33" s="12" t="s">
        <v>36</v>
      </c>
      <c r="C33" s="13">
        <v>2219</v>
      </c>
      <c r="D33" s="13">
        <v>618</v>
      </c>
      <c r="E33" s="14">
        <f t="shared" si="0"/>
        <v>0.2785038305543037</v>
      </c>
      <c r="F33" s="13">
        <v>42</v>
      </c>
      <c r="G33" s="14">
        <f t="shared" si="1"/>
        <v>0.01892744479495268</v>
      </c>
      <c r="H33" s="15">
        <v>2.49</v>
      </c>
    </row>
    <row r="34" spans="2:8" ht="12.75">
      <c r="B34" s="12" t="s">
        <v>37</v>
      </c>
      <c r="C34" s="13">
        <v>10675</v>
      </c>
      <c r="D34" s="13">
        <v>3042</v>
      </c>
      <c r="E34" s="14">
        <f t="shared" si="0"/>
        <v>0.2849648711943794</v>
      </c>
      <c r="F34" s="13">
        <v>175</v>
      </c>
      <c r="G34" s="14">
        <f t="shared" si="1"/>
        <v>0.01639344262295082</v>
      </c>
      <c r="H34" s="15">
        <v>2.69</v>
      </c>
    </row>
    <row r="35" spans="2:8" ht="12.75">
      <c r="B35" s="12" t="s">
        <v>38</v>
      </c>
      <c r="C35" s="13">
        <v>17922</v>
      </c>
      <c r="D35" s="13">
        <v>2637</v>
      </c>
      <c r="E35" s="14">
        <f t="shared" si="0"/>
        <v>0.14713759625041847</v>
      </c>
      <c r="F35" s="13">
        <v>1341</v>
      </c>
      <c r="G35" s="14">
        <f t="shared" si="1"/>
        <v>0.07482423836625376</v>
      </c>
      <c r="H35" s="15">
        <v>5.25</v>
      </c>
    </row>
    <row r="36" spans="2:8" ht="12.75">
      <c r="B36" s="12" t="s">
        <v>39</v>
      </c>
      <c r="C36" s="13">
        <v>3291</v>
      </c>
      <c r="D36" s="13">
        <v>544</v>
      </c>
      <c r="E36" s="14">
        <f t="shared" si="0"/>
        <v>0.16529930112427835</v>
      </c>
      <c r="F36" s="13">
        <v>288</v>
      </c>
      <c r="G36" s="14">
        <f t="shared" si="1"/>
        <v>0.08751139471285324</v>
      </c>
      <c r="H36" s="15">
        <v>5.3</v>
      </c>
    </row>
    <row r="37" spans="2:8" ht="12.75">
      <c r="B37" s="12" t="s">
        <v>40</v>
      </c>
      <c r="C37" s="13">
        <v>1674</v>
      </c>
      <c r="D37" s="13">
        <v>266</v>
      </c>
      <c r="E37" s="14">
        <f t="shared" si="0"/>
        <v>0.15890083632019117</v>
      </c>
      <c r="F37" s="13">
        <v>47</v>
      </c>
      <c r="G37" s="14">
        <f t="shared" si="1"/>
        <v>0.028076463560334528</v>
      </c>
      <c r="H37" s="15">
        <v>3.62</v>
      </c>
    </row>
    <row r="38" spans="2:8" ht="12.75">
      <c r="B38" s="12" t="s">
        <v>41</v>
      </c>
      <c r="C38" s="13">
        <v>44193</v>
      </c>
      <c r="D38" s="13">
        <v>6192</v>
      </c>
      <c r="E38" s="14">
        <f t="shared" si="0"/>
        <v>0.14011268752969927</v>
      </c>
      <c r="F38" s="13">
        <v>4144</v>
      </c>
      <c r="G38" s="14">
        <f t="shared" si="1"/>
        <v>0.09377050664132329</v>
      </c>
      <c r="H38" s="15">
        <v>5.69</v>
      </c>
    </row>
    <row r="39" spans="2:8" ht="12.75">
      <c r="B39" s="12" t="s">
        <v>42</v>
      </c>
      <c r="C39" s="13">
        <v>3234</v>
      </c>
      <c r="D39" s="13">
        <v>640</v>
      </c>
      <c r="E39" s="14">
        <f t="shared" si="0"/>
        <v>0.19789734075448362</v>
      </c>
      <c r="F39" s="13">
        <v>130</v>
      </c>
      <c r="G39" s="14">
        <f t="shared" si="1"/>
        <v>0.04019789734075448</v>
      </c>
      <c r="H39" s="15">
        <v>3.36</v>
      </c>
    </row>
    <row r="40" spans="2:8" ht="12.75">
      <c r="B40" s="12" t="s">
        <v>43</v>
      </c>
      <c r="C40" s="13">
        <v>4997</v>
      </c>
      <c r="D40" s="13">
        <v>720</v>
      </c>
      <c r="E40" s="14">
        <f t="shared" si="0"/>
        <v>0.14408645187112268</v>
      </c>
      <c r="F40" s="13">
        <v>176</v>
      </c>
      <c r="G40" s="14">
        <f t="shared" si="1"/>
        <v>0.03522113267960777</v>
      </c>
      <c r="H40" s="15">
        <v>4.01</v>
      </c>
    </row>
    <row r="41" spans="2:8" ht="12.75">
      <c r="B41" s="12" t="s">
        <v>44</v>
      </c>
      <c r="C41" s="13">
        <v>3130</v>
      </c>
      <c r="D41" s="13">
        <v>1167</v>
      </c>
      <c r="E41" s="14">
        <f t="shared" si="0"/>
        <v>0.37284345047923323</v>
      </c>
      <c r="F41" s="13">
        <v>42</v>
      </c>
      <c r="G41" s="14">
        <f t="shared" si="1"/>
        <v>0.0134185303514377</v>
      </c>
      <c r="H41" s="15">
        <v>1.88</v>
      </c>
    </row>
    <row r="42" spans="2:8" ht="12.75">
      <c r="B42" s="12" t="s">
        <v>45</v>
      </c>
      <c r="C42" s="13">
        <v>3347</v>
      </c>
      <c r="D42" s="13">
        <v>648</v>
      </c>
      <c r="E42" s="14">
        <f t="shared" si="0"/>
        <v>0.19360621452046609</v>
      </c>
      <c r="F42" s="13">
        <v>188</v>
      </c>
      <c r="G42" s="14">
        <f t="shared" si="1"/>
        <v>0.056169704212727815</v>
      </c>
      <c r="H42" s="15">
        <v>3.88</v>
      </c>
    </row>
    <row r="43" spans="2:8" ht="12.75">
      <c r="B43" s="12" t="s">
        <v>46</v>
      </c>
      <c r="C43" s="13">
        <v>14058</v>
      </c>
      <c r="D43" s="13">
        <v>3103</v>
      </c>
      <c r="E43" s="14">
        <f t="shared" si="0"/>
        <v>0.22072841086925593</v>
      </c>
      <c r="F43" s="13">
        <v>584</v>
      </c>
      <c r="G43" s="14">
        <f t="shared" si="1"/>
        <v>0.04154218238725281</v>
      </c>
      <c r="H43" s="15">
        <v>3.8</v>
      </c>
    </row>
    <row r="44" spans="2:8" ht="13.5" thickBot="1">
      <c r="B44" s="16" t="s">
        <v>47</v>
      </c>
      <c r="C44" s="17">
        <v>5306</v>
      </c>
      <c r="D44" s="17">
        <v>995</v>
      </c>
      <c r="E44" s="18">
        <f t="shared" si="0"/>
        <v>0.1875235582359593</v>
      </c>
      <c r="F44" s="17">
        <v>182</v>
      </c>
      <c r="G44" s="18">
        <f t="shared" si="1"/>
        <v>0.03430079155672823</v>
      </c>
      <c r="H44" s="19">
        <v>3.46</v>
      </c>
    </row>
    <row r="45" spans="2:8" s="20" customFormat="1" ht="12.75">
      <c r="B45" s="77" t="s">
        <v>48</v>
      </c>
      <c r="C45" s="78">
        <f>SUM(C7:C44)</f>
        <v>323760</v>
      </c>
      <c r="D45" s="78">
        <f>SUM(D7:D44)</f>
        <v>51711</v>
      </c>
      <c r="E45" s="79">
        <f t="shared" si="0"/>
        <v>0.15972016308376574</v>
      </c>
      <c r="F45" s="78">
        <f>SUM(F7:F44)</f>
        <v>22183</v>
      </c>
      <c r="G45" s="79">
        <f t="shared" si="1"/>
        <v>0.06851680256980479</v>
      </c>
      <c r="H45" s="80">
        <f>SUM(H7:H44)/38</f>
        <v>4.369999999999999</v>
      </c>
    </row>
    <row r="46" spans="2:8" s="20" customFormat="1" ht="13.5" thickBot="1">
      <c r="B46" s="73" t="s">
        <v>49</v>
      </c>
      <c r="C46" s="74">
        <v>3438765</v>
      </c>
      <c r="D46" s="74">
        <v>454377</v>
      </c>
      <c r="E46" s="75">
        <f t="shared" si="0"/>
        <v>0.1321337747708843</v>
      </c>
      <c r="F46" s="74">
        <v>274571</v>
      </c>
      <c r="G46" s="75">
        <f t="shared" si="1"/>
        <v>0.07984581673943988</v>
      </c>
      <c r="H46" s="76">
        <v>5.62</v>
      </c>
    </row>
    <row r="47" ht="12.75">
      <c r="B47" s="43" t="s">
        <v>1706</v>
      </c>
    </row>
    <row r="50" spans="2:8" ht="18">
      <c r="B50" s="81" t="s">
        <v>0</v>
      </c>
      <c r="C50" s="81"/>
      <c r="D50" s="81"/>
      <c r="E50" s="81"/>
      <c r="F50" s="81"/>
      <c r="G50" s="81"/>
      <c r="H50" s="81"/>
    </row>
    <row r="51" spans="2:8" ht="15">
      <c r="B51" s="82" t="s">
        <v>1</v>
      </c>
      <c r="C51" s="82"/>
      <c r="D51" s="82"/>
      <c r="E51" s="82"/>
      <c r="F51" s="82"/>
      <c r="G51" s="82"/>
      <c r="H51" s="82"/>
    </row>
    <row r="52" spans="2:8" ht="12.75">
      <c r="B52" s="89" t="s">
        <v>1711</v>
      </c>
      <c r="C52" s="90"/>
      <c r="D52" s="90"/>
      <c r="E52" s="90"/>
      <c r="F52" s="90"/>
      <c r="G52" s="90"/>
      <c r="H52" s="91"/>
    </row>
    <row r="53" spans="5:8" ht="13.5" thickBot="1">
      <c r="E53" s="3"/>
      <c r="G53" s="3"/>
      <c r="H53" s="4"/>
    </row>
    <row r="54" spans="2:8" ht="42.75" customHeight="1">
      <c r="B54" s="87" t="s">
        <v>3</v>
      </c>
      <c r="C54" s="84" t="s">
        <v>4</v>
      </c>
      <c r="D54" s="86" t="s">
        <v>5</v>
      </c>
      <c r="E54" s="86"/>
      <c r="F54" s="86" t="s">
        <v>6</v>
      </c>
      <c r="G54" s="86"/>
      <c r="H54" s="5" t="s">
        <v>7</v>
      </c>
    </row>
    <row r="55" spans="2:8" ht="13.5" thickBot="1">
      <c r="B55" s="88"/>
      <c r="C55" s="85"/>
      <c r="D55" s="6" t="s">
        <v>8</v>
      </c>
      <c r="E55" s="6" t="s">
        <v>9</v>
      </c>
      <c r="F55" s="6" t="s">
        <v>8</v>
      </c>
      <c r="G55" s="6" t="s">
        <v>9</v>
      </c>
      <c r="H55" s="7" t="s">
        <v>8</v>
      </c>
    </row>
    <row r="56" spans="2:8" ht="12.75">
      <c r="B56" s="8" t="s">
        <v>44</v>
      </c>
      <c r="C56" s="9">
        <v>3130</v>
      </c>
      <c r="D56" s="9">
        <v>1167</v>
      </c>
      <c r="E56" s="50">
        <f aca="true" t="shared" si="2" ref="E56:E95">SUM(D56/C56)</f>
        <v>0.37284345047923323</v>
      </c>
      <c r="F56" s="9">
        <v>42</v>
      </c>
      <c r="G56" s="10">
        <f aca="true" t="shared" si="3" ref="G56:G95">SUM(F56/C56)</f>
        <v>0.0134185303514377</v>
      </c>
      <c r="H56" s="64">
        <v>1.88</v>
      </c>
    </row>
    <row r="57" spans="2:8" ht="12.75">
      <c r="B57" s="12" t="s">
        <v>37</v>
      </c>
      <c r="C57" s="13">
        <v>10675</v>
      </c>
      <c r="D57" s="13">
        <v>3042</v>
      </c>
      <c r="E57" s="44">
        <f t="shared" si="2"/>
        <v>0.2849648711943794</v>
      </c>
      <c r="F57" s="13">
        <v>175</v>
      </c>
      <c r="G57" s="14">
        <f t="shared" si="3"/>
        <v>0.01639344262295082</v>
      </c>
      <c r="H57" s="65">
        <v>2.69</v>
      </c>
    </row>
    <row r="58" spans="2:8" ht="12.75">
      <c r="B58" s="12" t="s">
        <v>36</v>
      </c>
      <c r="C58" s="13">
        <v>2219</v>
      </c>
      <c r="D58" s="13">
        <v>618</v>
      </c>
      <c r="E58" s="44">
        <f t="shared" si="2"/>
        <v>0.2785038305543037</v>
      </c>
      <c r="F58" s="13">
        <v>42</v>
      </c>
      <c r="G58" s="14">
        <f t="shared" si="3"/>
        <v>0.01892744479495268</v>
      </c>
      <c r="H58" s="65">
        <v>2.49</v>
      </c>
    </row>
    <row r="59" spans="2:8" ht="12.75">
      <c r="B59" s="12" t="s">
        <v>22</v>
      </c>
      <c r="C59" s="13">
        <v>5380</v>
      </c>
      <c r="D59" s="13">
        <v>1218</v>
      </c>
      <c r="E59" s="44">
        <f t="shared" si="2"/>
        <v>0.22639405204460966</v>
      </c>
      <c r="F59" s="13">
        <v>280</v>
      </c>
      <c r="G59" s="14">
        <f t="shared" si="3"/>
        <v>0.05204460966542751</v>
      </c>
      <c r="H59" s="65">
        <v>3.94</v>
      </c>
    </row>
    <row r="60" spans="2:8" ht="12.75">
      <c r="B60" s="12" t="s">
        <v>46</v>
      </c>
      <c r="C60" s="13">
        <v>14058</v>
      </c>
      <c r="D60" s="13">
        <v>3103</v>
      </c>
      <c r="E60" s="44">
        <f t="shared" si="2"/>
        <v>0.22072841086925593</v>
      </c>
      <c r="F60" s="13">
        <v>584</v>
      </c>
      <c r="G60" s="14">
        <f t="shared" si="3"/>
        <v>0.04154218238725281</v>
      </c>
      <c r="H60" s="65">
        <v>3.8</v>
      </c>
    </row>
    <row r="61" spans="2:8" ht="12.75">
      <c r="B61" s="12" t="s">
        <v>25</v>
      </c>
      <c r="C61" s="13">
        <v>3765</v>
      </c>
      <c r="D61" s="13">
        <v>818</v>
      </c>
      <c r="E61" s="44">
        <f t="shared" si="2"/>
        <v>0.21726427622841965</v>
      </c>
      <c r="F61" s="13">
        <v>153</v>
      </c>
      <c r="G61" s="14">
        <f t="shared" si="3"/>
        <v>0.04063745019920319</v>
      </c>
      <c r="H61" s="65">
        <v>3.67</v>
      </c>
    </row>
    <row r="62" spans="2:8" ht="12.75">
      <c r="B62" s="12" t="s">
        <v>21</v>
      </c>
      <c r="C62" s="13">
        <v>3889</v>
      </c>
      <c r="D62" s="13">
        <v>840</v>
      </c>
      <c r="E62" s="44">
        <f t="shared" si="2"/>
        <v>0.21599382874775006</v>
      </c>
      <c r="F62" s="13">
        <v>118</v>
      </c>
      <c r="G62" s="14">
        <f t="shared" si="3"/>
        <v>0.030341990228850604</v>
      </c>
      <c r="H62" s="65">
        <v>3.27</v>
      </c>
    </row>
    <row r="63" spans="2:8" ht="12.75">
      <c r="B63" s="12" t="s">
        <v>23</v>
      </c>
      <c r="C63" s="13">
        <v>6705</v>
      </c>
      <c r="D63" s="13">
        <v>1408</v>
      </c>
      <c r="E63" s="44">
        <f t="shared" si="2"/>
        <v>0.20999254287844893</v>
      </c>
      <c r="F63" s="13">
        <v>203</v>
      </c>
      <c r="G63" s="14">
        <f t="shared" si="3"/>
        <v>0.03027591349739001</v>
      </c>
      <c r="H63" s="65">
        <v>3.19</v>
      </c>
    </row>
    <row r="64" spans="2:8" ht="13.5" thickBot="1">
      <c r="B64" s="70" t="s">
        <v>11</v>
      </c>
      <c r="C64" s="71">
        <v>6226</v>
      </c>
      <c r="D64" s="71">
        <v>1290</v>
      </c>
      <c r="E64" s="54">
        <f t="shared" si="2"/>
        <v>0.20719563122389978</v>
      </c>
      <c r="F64" s="71">
        <v>340</v>
      </c>
      <c r="G64" s="35">
        <f t="shared" si="3"/>
        <v>0.0546097012528108</v>
      </c>
      <c r="H64" s="72">
        <v>4.27</v>
      </c>
    </row>
    <row r="65" spans="2:8" ht="12.75">
      <c r="B65" s="67" t="s">
        <v>42</v>
      </c>
      <c r="C65" s="68">
        <v>3234</v>
      </c>
      <c r="D65" s="68">
        <v>640</v>
      </c>
      <c r="E65" s="45">
        <f t="shared" si="2"/>
        <v>0.19789734075448362</v>
      </c>
      <c r="F65" s="68">
        <v>130</v>
      </c>
      <c r="G65" s="25">
        <f t="shared" si="3"/>
        <v>0.04019789734075448</v>
      </c>
      <c r="H65" s="69">
        <v>3.36</v>
      </c>
    </row>
    <row r="66" spans="2:8" ht="12.75">
      <c r="B66" s="12" t="s">
        <v>32</v>
      </c>
      <c r="C66" s="13">
        <v>4230</v>
      </c>
      <c r="D66" s="13">
        <v>827</v>
      </c>
      <c r="E66" s="44">
        <f t="shared" si="2"/>
        <v>0.1955082742316785</v>
      </c>
      <c r="F66" s="13">
        <v>233</v>
      </c>
      <c r="G66" s="14">
        <f t="shared" si="3"/>
        <v>0.05508274231678487</v>
      </c>
      <c r="H66" s="65">
        <v>4.02</v>
      </c>
    </row>
    <row r="67" spans="2:8" ht="12.75">
      <c r="B67" s="12" t="s">
        <v>14</v>
      </c>
      <c r="C67" s="13">
        <v>3818</v>
      </c>
      <c r="D67" s="13">
        <v>740</v>
      </c>
      <c r="E67" s="44">
        <f t="shared" si="2"/>
        <v>0.19381875327396542</v>
      </c>
      <c r="F67" s="13">
        <v>278</v>
      </c>
      <c r="G67" s="14">
        <f t="shared" si="3"/>
        <v>0.07281299109481404</v>
      </c>
      <c r="H67" s="65">
        <v>4.16</v>
      </c>
    </row>
    <row r="68" spans="2:8" ht="12.75">
      <c r="B68" s="12" t="s">
        <v>45</v>
      </c>
      <c r="C68" s="13">
        <v>3347</v>
      </c>
      <c r="D68" s="13">
        <v>648</v>
      </c>
      <c r="E68" s="44">
        <f t="shared" si="2"/>
        <v>0.19360621452046609</v>
      </c>
      <c r="F68" s="13">
        <v>188</v>
      </c>
      <c r="G68" s="14">
        <f t="shared" si="3"/>
        <v>0.056169704212727815</v>
      </c>
      <c r="H68" s="65">
        <v>3.88</v>
      </c>
    </row>
    <row r="69" spans="2:8" ht="12.75">
      <c r="B69" s="12" t="s">
        <v>47</v>
      </c>
      <c r="C69" s="13">
        <v>5306</v>
      </c>
      <c r="D69" s="13">
        <v>995</v>
      </c>
      <c r="E69" s="44">
        <f t="shared" si="2"/>
        <v>0.1875235582359593</v>
      </c>
      <c r="F69" s="13">
        <v>182</v>
      </c>
      <c r="G69" s="14">
        <f t="shared" si="3"/>
        <v>0.03430079155672823</v>
      </c>
      <c r="H69" s="65">
        <v>3.46</v>
      </c>
    </row>
    <row r="70" spans="2:8" ht="12.75">
      <c r="B70" s="12" t="s">
        <v>19</v>
      </c>
      <c r="C70" s="13">
        <v>8656</v>
      </c>
      <c r="D70" s="13">
        <v>1597</v>
      </c>
      <c r="E70" s="44">
        <f t="shared" si="2"/>
        <v>0.184496303142329</v>
      </c>
      <c r="F70" s="13">
        <v>390</v>
      </c>
      <c r="G70" s="14">
        <f t="shared" si="3"/>
        <v>0.045055452865064696</v>
      </c>
      <c r="H70" s="65">
        <v>4.27</v>
      </c>
    </row>
    <row r="71" spans="2:8" ht="12.75">
      <c r="B71" s="12" t="s">
        <v>31</v>
      </c>
      <c r="C71" s="13">
        <v>14036</v>
      </c>
      <c r="D71" s="13">
        <v>2546</v>
      </c>
      <c r="E71" s="44">
        <f t="shared" si="2"/>
        <v>0.18139070960387574</v>
      </c>
      <c r="F71" s="13">
        <v>684</v>
      </c>
      <c r="G71" s="14">
        <f t="shared" si="3"/>
        <v>0.04873183243089199</v>
      </c>
      <c r="H71" s="65">
        <v>4.13</v>
      </c>
    </row>
    <row r="72" spans="2:8" ht="12.75">
      <c r="B72" s="12" t="s">
        <v>26</v>
      </c>
      <c r="C72" s="13">
        <v>9770</v>
      </c>
      <c r="D72" s="13">
        <v>1709</v>
      </c>
      <c r="E72" s="44">
        <f t="shared" si="2"/>
        <v>0.17492323439099283</v>
      </c>
      <c r="F72" s="13">
        <v>458</v>
      </c>
      <c r="G72" s="14">
        <f t="shared" si="3"/>
        <v>0.046878198567041965</v>
      </c>
      <c r="H72" s="65">
        <v>4.24</v>
      </c>
    </row>
    <row r="73" spans="2:8" ht="12.75">
      <c r="B73" s="12" t="s">
        <v>16</v>
      </c>
      <c r="C73" s="13">
        <v>916</v>
      </c>
      <c r="D73" s="13">
        <v>155</v>
      </c>
      <c r="E73" s="44">
        <f t="shared" si="2"/>
        <v>0.16921397379912664</v>
      </c>
      <c r="F73" s="13">
        <v>81</v>
      </c>
      <c r="G73" s="14">
        <f t="shared" si="3"/>
        <v>0.08842794759825327</v>
      </c>
      <c r="H73" s="65">
        <v>4.74</v>
      </c>
    </row>
    <row r="74" spans="2:8" ht="12.75">
      <c r="B74" s="12" t="s">
        <v>35</v>
      </c>
      <c r="C74" s="13">
        <v>10118</v>
      </c>
      <c r="D74" s="13">
        <v>1688</v>
      </c>
      <c r="E74" s="44">
        <f t="shared" si="2"/>
        <v>0.16683138960268828</v>
      </c>
      <c r="F74" s="13">
        <v>791</v>
      </c>
      <c r="G74" s="14">
        <f t="shared" si="3"/>
        <v>0.07817750543585689</v>
      </c>
      <c r="H74" s="65">
        <v>4.76</v>
      </c>
    </row>
    <row r="75" spans="2:8" ht="12.75">
      <c r="B75" s="12" t="s">
        <v>39</v>
      </c>
      <c r="C75" s="13">
        <v>3291</v>
      </c>
      <c r="D75" s="13">
        <v>544</v>
      </c>
      <c r="E75" s="44">
        <f t="shared" si="2"/>
        <v>0.16529930112427835</v>
      </c>
      <c r="F75" s="13">
        <v>288</v>
      </c>
      <c r="G75" s="14">
        <f t="shared" si="3"/>
        <v>0.08751139471285324</v>
      </c>
      <c r="H75" s="65">
        <v>5.3</v>
      </c>
    </row>
    <row r="76" spans="2:8" ht="12.75">
      <c r="B76" s="12" t="s">
        <v>40</v>
      </c>
      <c r="C76" s="13">
        <v>1674</v>
      </c>
      <c r="D76" s="13">
        <v>266</v>
      </c>
      <c r="E76" s="44">
        <f t="shared" si="2"/>
        <v>0.15890083632019117</v>
      </c>
      <c r="F76" s="13">
        <v>47</v>
      </c>
      <c r="G76" s="14">
        <f t="shared" si="3"/>
        <v>0.028076463560334528</v>
      </c>
      <c r="H76" s="65">
        <v>3.62</v>
      </c>
    </row>
    <row r="77" spans="2:8" ht="12.75">
      <c r="B77" s="12" t="s">
        <v>24</v>
      </c>
      <c r="C77" s="13">
        <v>3115</v>
      </c>
      <c r="D77" s="13">
        <v>485</v>
      </c>
      <c r="E77" s="44">
        <f t="shared" si="2"/>
        <v>0.15569823434991975</v>
      </c>
      <c r="F77" s="13">
        <v>302</v>
      </c>
      <c r="G77" s="14">
        <f t="shared" si="3"/>
        <v>0.09695024077046549</v>
      </c>
      <c r="H77" s="65">
        <v>4.87</v>
      </c>
    </row>
    <row r="78" spans="2:8" ht="12.75">
      <c r="B78" s="12" t="s">
        <v>17</v>
      </c>
      <c r="C78" s="13">
        <v>2286</v>
      </c>
      <c r="D78" s="13">
        <v>350</v>
      </c>
      <c r="E78" s="44">
        <f t="shared" si="2"/>
        <v>0.15310586176727908</v>
      </c>
      <c r="F78" s="13">
        <v>229</v>
      </c>
      <c r="G78" s="14">
        <f t="shared" si="3"/>
        <v>0.10017497812773403</v>
      </c>
      <c r="H78" s="65">
        <v>5.11</v>
      </c>
    </row>
    <row r="79" spans="2:8" ht="12.75">
      <c r="B79" s="12" t="s">
        <v>20</v>
      </c>
      <c r="C79" s="13">
        <v>4302</v>
      </c>
      <c r="D79" s="13">
        <v>657</v>
      </c>
      <c r="E79" s="44">
        <f t="shared" si="2"/>
        <v>0.15271966527196654</v>
      </c>
      <c r="F79" s="13">
        <v>188</v>
      </c>
      <c r="G79" s="14">
        <f t="shared" si="3"/>
        <v>0.04370060437006044</v>
      </c>
      <c r="H79" s="65">
        <v>3.92</v>
      </c>
    </row>
    <row r="80" spans="2:8" ht="12.75">
      <c r="B80" s="12" t="s">
        <v>38</v>
      </c>
      <c r="C80" s="13">
        <v>17922</v>
      </c>
      <c r="D80" s="13">
        <v>2637</v>
      </c>
      <c r="E80" s="44">
        <f t="shared" si="2"/>
        <v>0.14713759625041847</v>
      </c>
      <c r="F80" s="13">
        <v>1341</v>
      </c>
      <c r="G80" s="14">
        <f t="shared" si="3"/>
        <v>0.07482423836625376</v>
      </c>
      <c r="H80" s="65">
        <v>5.25</v>
      </c>
    </row>
    <row r="81" spans="2:8" ht="12.75">
      <c r="B81" s="12" t="s">
        <v>43</v>
      </c>
      <c r="C81" s="13">
        <v>4997</v>
      </c>
      <c r="D81" s="13">
        <v>720</v>
      </c>
      <c r="E81" s="44">
        <f t="shared" si="2"/>
        <v>0.14408645187112268</v>
      </c>
      <c r="F81" s="13">
        <v>176</v>
      </c>
      <c r="G81" s="14">
        <f t="shared" si="3"/>
        <v>0.03522113267960777</v>
      </c>
      <c r="H81" s="65">
        <v>4.01</v>
      </c>
    </row>
    <row r="82" spans="2:8" ht="12.75">
      <c r="B82" s="12" t="s">
        <v>41</v>
      </c>
      <c r="C82" s="13">
        <v>44193</v>
      </c>
      <c r="D82" s="13">
        <v>6192</v>
      </c>
      <c r="E82" s="44">
        <f t="shared" si="2"/>
        <v>0.14011268752969927</v>
      </c>
      <c r="F82" s="13">
        <v>4144</v>
      </c>
      <c r="G82" s="14">
        <f t="shared" si="3"/>
        <v>0.09377050664132329</v>
      </c>
      <c r="H82" s="65">
        <v>5.69</v>
      </c>
    </row>
    <row r="83" spans="2:8" ht="12.75">
      <c r="B83" s="12" t="s">
        <v>13</v>
      </c>
      <c r="C83" s="13">
        <v>5638</v>
      </c>
      <c r="D83" s="13">
        <v>788</v>
      </c>
      <c r="E83" s="44">
        <f t="shared" si="2"/>
        <v>0.13976587442355445</v>
      </c>
      <c r="F83" s="13">
        <v>413</v>
      </c>
      <c r="G83" s="14">
        <f t="shared" si="3"/>
        <v>0.07325292656970557</v>
      </c>
      <c r="H83" s="65">
        <v>5.39</v>
      </c>
    </row>
    <row r="84" spans="2:8" ht="12.75">
      <c r="B84" s="12" t="s">
        <v>10</v>
      </c>
      <c r="C84" s="13">
        <v>1275</v>
      </c>
      <c r="D84" s="13">
        <v>177</v>
      </c>
      <c r="E84" s="44">
        <f t="shared" si="2"/>
        <v>0.1388235294117647</v>
      </c>
      <c r="F84" s="13">
        <v>103</v>
      </c>
      <c r="G84" s="14">
        <f t="shared" si="3"/>
        <v>0.08078431372549019</v>
      </c>
      <c r="H84" s="65">
        <v>5.24</v>
      </c>
    </row>
    <row r="85" spans="2:8" ht="12.75">
      <c r="B85" s="12" t="s">
        <v>30</v>
      </c>
      <c r="C85" s="13">
        <v>3722</v>
      </c>
      <c r="D85" s="13">
        <v>515</v>
      </c>
      <c r="E85" s="44">
        <f t="shared" si="2"/>
        <v>0.1383664696399785</v>
      </c>
      <c r="F85" s="13">
        <v>325</v>
      </c>
      <c r="G85" s="14">
        <f t="shared" si="3"/>
        <v>0.08731864588930682</v>
      </c>
      <c r="H85" s="65">
        <v>5.31</v>
      </c>
    </row>
    <row r="86" spans="2:8" ht="12.75">
      <c r="B86" s="12" t="s">
        <v>29</v>
      </c>
      <c r="C86" s="13">
        <v>42645</v>
      </c>
      <c r="D86" s="13">
        <v>5839</v>
      </c>
      <c r="E86" s="44">
        <f t="shared" si="2"/>
        <v>0.13692109274240827</v>
      </c>
      <c r="F86" s="13">
        <v>3125</v>
      </c>
      <c r="G86" s="14">
        <f t="shared" si="3"/>
        <v>0.07327939969515769</v>
      </c>
      <c r="H86" s="65">
        <v>4.82</v>
      </c>
    </row>
    <row r="87" spans="2:8" ht="12.75">
      <c r="B87" s="12" t="s">
        <v>12</v>
      </c>
      <c r="C87" s="13">
        <v>4594</v>
      </c>
      <c r="D87" s="13">
        <v>589</v>
      </c>
      <c r="E87" s="44">
        <f t="shared" si="2"/>
        <v>0.1282107096212451</v>
      </c>
      <c r="F87" s="13">
        <v>321</v>
      </c>
      <c r="G87" s="14">
        <f t="shared" si="3"/>
        <v>0.06987374836743579</v>
      </c>
      <c r="H87" s="65">
        <v>4.82</v>
      </c>
    </row>
    <row r="88" spans="2:8" ht="12.75">
      <c r="B88" s="12" t="s">
        <v>34</v>
      </c>
      <c r="C88" s="13">
        <v>1016</v>
      </c>
      <c r="D88" s="13">
        <v>124</v>
      </c>
      <c r="E88" s="44">
        <f t="shared" si="2"/>
        <v>0.1220472440944882</v>
      </c>
      <c r="F88" s="13">
        <v>43</v>
      </c>
      <c r="G88" s="14">
        <f t="shared" si="3"/>
        <v>0.04232283464566929</v>
      </c>
      <c r="H88" s="65">
        <v>4.88</v>
      </c>
    </row>
    <row r="89" spans="2:8" ht="12.75">
      <c r="B89" s="12" t="s">
        <v>15</v>
      </c>
      <c r="C89" s="13">
        <v>3959</v>
      </c>
      <c r="D89" s="13">
        <v>476</v>
      </c>
      <c r="E89" s="44">
        <f t="shared" si="2"/>
        <v>0.1202323819146249</v>
      </c>
      <c r="F89" s="13">
        <v>218</v>
      </c>
      <c r="G89" s="14">
        <f t="shared" si="3"/>
        <v>0.05506441020459712</v>
      </c>
      <c r="H89" s="65">
        <v>4.8</v>
      </c>
    </row>
    <row r="90" spans="2:8" ht="12.75">
      <c r="B90" s="12" t="s">
        <v>33</v>
      </c>
      <c r="C90" s="13">
        <v>18120</v>
      </c>
      <c r="D90" s="13">
        <v>2000</v>
      </c>
      <c r="E90" s="44">
        <f t="shared" si="2"/>
        <v>0.11037527593818984</v>
      </c>
      <c r="F90" s="13">
        <v>1631</v>
      </c>
      <c r="G90" s="14">
        <f t="shared" si="3"/>
        <v>0.09001103752759382</v>
      </c>
      <c r="H90" s="65">
        <v>5.44</v>
      </c>
    </row>
    <row r="91" spans="2:8" ht="12.75">
      <c r="B91" s="12" t="s">
        <v>18</v>
      </c>
      <c r="C91" s="13">
        <v>7514</v>
      </c>
      <c r="D91" s="13">
        <v>829</v>
      </c>
      <c r="E91" s="44">
        <f t="shared" si="2"/>
        <v>0.11032738887410168</v>
      </c>
      <c r="F91" s="13">
        <v>640</v>
      </c>
      <c r="G91" s="14">
        <f t="shared" si="3"/>
        <v>0.08517434122970455</v>
      </c>
      <c r="H91" s="65">
        <v>6.25</v>
      </c>
    </row>
    <row r="92" spans="2:8" ht="12.75">
      <c r="B92" s="12" t="s">
        <v>27</v>
      </c>
      <c r="C92" s="13">
        <v>1548</v>
      </c>
      <c r="D92" s="13">
        <v>159</v>
      </c>
      <c r="E92" s="44">
        <f t="shared" si="2"/>
        <v>0.10271317829457365</v>
      </c>
      <c r="F92" s="13">
        <v>116</v>
      </c>
      <c r="G92" s="14">
        <f t="shared" si="3"/>
        <v>0.07493540051679587</v>
      </c>
      <c r="H92" s="65">
        <v>4.88</v>
      </c>
    </row>
    <row r="93" spans="2:8" ht="13.5" thickBot="1">
      <c r="B93" s="16" t="s">
        <v>28</v>
      </c>
      <c r="C93" s="17">
        <v>32471</v>
      </c>
      <c r="D93" s="17">
        <v>3315</v>
      </c>
      <c r="E93" s="46">
        <f t="shared" si="2"/>
        <v>0.10209109667087556</v>
      </c>
      <c r="F93" s="17">
        <v>3181</v>
      </c>
      <c r="G93" s="18">
        <f t="shared" si="3"/>
        <v>0.09796433740876474</v>
      </c>
      <c r="H93" s="66">
        <v>6.24</v>
      </c>
    </row>
    <row r="94" spans="2:8" ht="12.75">
      <c r="B94" s="77" t="s">
        <v>48</v>
      </c>
      <c r="C94" s="78">
        <f>SUM(C56:C93)</f>
        <v>323760</v>
      </c>
      <c r="D94" s="78">
        <f>SUM(D56:D93)</f>
        <v>51711</v>
      </c>
      <c r="E94" s="79">
        <f t="shared" si="2"/>
        <v>0.15972016308376574</v>
      </c>
      <c r="F94" s="78">
        <f>SUM(F56:F93)</f>
        <v>22183</v>
      </c>
      <c r="G94" s="79">
        <f t="shared" si="3"/>
        <v>0.06851680256980479</v>
      </c>
      <c r="H94" s="80">
        <f>SUM(H56:H93)/38</f>
        <v>4.37</v>
      </c>
    </row>
    <row r="95" spans="2:8" ht="13.5" thickBot="1">
      <c r="B95" s="73" t="s">
        <v>49</v>
      </c>
      <c r="C95" s="74">
        <v>3438765</v>
      </c>
      <c r="D95" s="74">
        <v>454377</v>
      </c>
      <c r="E95" s="75">
        <f t="shared" si="2"/>
        <v>0.1321337747708843</v>
      </c>
      <c r="F95" s="74">
        <v>274571</v>
      </c>
      <c r="G95" s="75">
        <f t="shared" si="3"/>
        <v>0.07984581673943988</v>
      </c>
      <c r="H95" s="76">
        <v>5.62</v>
      </c>
    </row>
    <row r="96" ht="12.75">
      <c r="B96" s="43" t="s">
        <v>1706</v>
      </c>
    </row>
  </sheetData>
  <mergeCells count="14">
    <mergeCell ref="B50:H50"/>
    <mergeCell ref="B51:H51"/>
    <mergeCell ref="B52:H52"/>
    <mergeCell ref="B54:B55"/>
    <mergeCell ref="C54:C55"/>
    <mergeCell ref="D54:E54"/>
    <mergeCell ref="F54:G54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726"/>
  <sheetViews>
    <sheetView tabSelected="1" zoomScale="75" zoomScaleNormal="75" workbookViewId="0" topLeftCell="A1">
      <selection activeCell="B2" sqref="B2:I2"/>
    </sheetView>
  </sheetViews>
  <sheetFormatPr defaultColWidth="11.421875" defaultRowHeight="12.75"/>
  <cols>
    <col min="1" max="1" width="2.57421875" style="0" customWidth="1"/>
    <col min="2" max="2" width="42.140625" style="0" customWidth="1"/>
    <col min="3" max="3" width="40.00390625" style="0" customWidth="1"/>
    <col min="4" max="4" width="13.140625" style="0" customWidth="1"/>
    <col min="5" max="8" width="12.7109375" style="0" customWidth="1"/>
    <col min="9" max="9" width="17.00390625" style="0" customWidth="1"/>
  </cols>
  <sheetData>
    <row r="1" spans="2:9" ht="18">
      <c r="B1" s="81" t="s">
        <v>0</v>
      </c>
      <c r="C1" s="81"/>
      <c r="D1" s="81"/>
      <c r="E1" s="81"/>
      <c r="F1" s="81"/>
      <c r="G1" s="81"/>
      <c r="H1" s="81"/>
      <c r="I1" s="81"/>
    </row>
    <row r="2" spans="2:9" ht="15.75">
      <c r="B2" s="94" t="s">
        <v>1708</v>
      </c>
      <c r="C2" s="95"/>
      <c r="D2" s="95"/>
      <c r="E2" s="95"/>
      <c r="F2" s="95"/>
      <c r="G2" s="95"/>
      <c r="H2" s="95"/>
      <c r="I2" s="96"/>
    </row>
    <row r="3" spans="2:9" ht="15">
      <c r="B3" s="82" t="s">
        <v>1707</v>
      </c>
      <c r="C3" s="82"/>
      <c r="D3" s="82"/>
      <c r="E3" s="82"/>
      <c r="F3" s="82"/>
      <c r="G3" s="82"/>
      <c r="H3" s="82"/>
      <c r="I3" s="82"/>
    </row>
    <row r="4" spans="2:9" ht="13.5" thickBot="1">
      <c r="B4" s="83" t="s">
        <v>2</v>
      </c>
      <c r="C4" s="83"/>
      <c r="D4" s="83"/>
      <c r="E4" s="83"/>
      <c r="F4" s="83"/>
      <c r="G4" s="83"/>
      <c r="H4" s="83"/>
      <c r="I4" s="83"/>
    </row>
    <row r="5" spans="2:9" ht="43.5" customHeight="1">
      <c r="B5" s="97" t="s">
        <v>3</v>
      </c>
      <c r="C5" s="84" t="s">
        <v>51</v>
      </c>
      <c r="D5" s="84" t="s">
        <v>4</v>
      </c>
      <c r="E5" s="86" t="s">
        <v>5</v>
      </c>
      <c r="F5" s="86"/>
      <c r="G5" s="86" t="s">
        <v>6</v>
      </c>
      <c r="H5" s="86"/>
      <c r="I5" s="92" t="s">
        <v>7</v>
      </c>
    </row>
    <row r="6" spans="2:9" ht="13.5" thickBot="1">
      <c r="B6" s="98"/>
      <c r="C6" s="99"/>
      <c r="D6" s="85"/>
      <c r="E6" s="6" t="s">
        <v>8</v>
      </c>
      <c r="F6" s="6" t="s">
        <v>9</v>
      </c>
      <c r="G6" s="6" t="s">
        <v>8</v>
      </c>
      <c r="H6" s="6" t="s">
        <v>9</v>
      </c>
      <c r="I6" s="93"/>
    </row>
    <row r="7" spans="2:9" ht="12.75">
      <c r="B7" s="47" t="s">
        <v>10</v>
      </c>
      <c r="C7" s="48" t="s">
        <v>65</v>
      </c>
      <c r="D7" s="49" t="s">
        <v>66</v>
      </c>
      <c r="E7" s="49" t="s">
        <v>67</v>
      </c>
      <c r="F7" s="50">
        <v>0.2857142857142857</v>
      </c>
      <c r="G7" s="49" t="s">
        <v>68</v>
      </c>
      <c r="H7" s="10">
        <v>0</v>
      </c>
      <c r="I7" s="51" t="s">
        <v>69</v>
      </c>
    </row>
    <row r="8" spans="2:9" ht="13.5" thickBot="1">
      <c r="B8" s="52" t="s">
        <v>10</v>
      </c>
      <c r="C8" s="53" t="s">
        <v>70</v>
      </c>
      <c r="D8" s="34" t="s">
        <v>71</v>
      </c>
      <c r="E8" s="34" t="s">
        <v>72</v>
      </c>
      <c r="F8" s="54">
        <v>0.25</v>
      </c>
      <c r="G8" s="34" t="s">
        <v>73</v>
      </c>
      <c r="H8" s="35">
        <v>0.05</v>
      </c>
      <c r="I8" s="36" t="s">
        <v>74</v>
      </c>
    </row>
    <row r="9" spans="2:9" ht="12.75">
      <c r="B9" s="37" t="s">
        <v>11</v>
      </c>
      <c r="C9" s="38" t="s">
        <v>11</v>
      </c>
      <c r="D9" s="24" t="s">
        <v>82</v>
      </c>
      <c r="E9" s="24" t="s">
        <v>83</v>
      </c>
      <c r="F9" s="45">
        <v>0.20431133155284242</v>
      </c>
      <c r="G9" s="24" t="s">
        <v>84</v>
      </c>
      <c r="H9" s="25">
        <v>0.061999236932468525</v>
      </c>
      <c r="I9" s="26" t="s">
        <v>85</v>
      </c>
    </row>
    <row r="10" spans="2:9" ht="12.75">
      <c r="B10" s="39" t="s">
        <v>11</v>
      </c>
      <c r="C10" s="40" t="s">
        <v>86</v>
      </c>
      <c r="D10" s="28" t="s">
        <v>87</v>
      </c>
      <c r="E10" s="28" t="s">
        <v>88</v>
      </c>
      <c r="F10" s="44">
        <v>0.25190839694656486</v>
      </c>
      <c r="G10" s="28" t="s">
        <v>67</v>
      </c>
      <c r="H10" s="14">
        <v>0.030534351145038167</v>
      </c>
      <c r="I10" s="29" t="s">
        <v>89</v>
      </c>
    </row>
    <row r="11" spans="2:9" ht="12.75">
      <c r="B11" s="39" t="s">
        <v>11</v>
      </c>
      <c r="C11" s="40" t="s">
        <v>94</v>
      </c>
      <c r="D11" s="28" t="s">
        <v>95</v>
      </c>
      <c r="E11" s="28" t="s">
        <v>96</v>
      </c>
      <c r="F11" s="44">
        <v>0.23076923076923078</v>
      </c>
      <c r="G11" s="28" t="s">
        <v>68</v>
      </c>
      <c r="H11" s="14">
        <v>0</v>
      </c>
      <c r="I11" s="29" t="s">
        <v>97</v>
      </c>
    </row>
    <row r="12" spans="2:9" ht="12.75">
      <c r="B12" s="39" t="s">
        <v>11</v>
      </c>
      <c r="C12" s="40" t="s">
        <v>98</v>
      </c>
      <c r="D12" s="28" t="s">
        <v>99</v>
      </c>
      <c r="E12" s="28" t="s">
        <v>100</v>
      </c>
      <c r="F12" s="44">
        <v>0.29411764705882354</v>
      </c>
      <c r="G12" s="28" t="s">
        <v>101</v>
      </c>
      <c r="H12" s="14">
        <v>0.11764705882352941</v>
      </c>
      <c r="I12" s="29" t="s">
        <v>102</v>
      </c>
    </row>
    <row r="13" spans="2:9" ht="12.75">
      <c r="B13" s="39" t="s">
        <v>11</v>
      </c>
      <c r="C13" s="40" t="s">
        <v>106</v>
      </c>
      <c r="D13" s="28" t="s">
        <v>107</v>
      </c>
      <c r="E13" s="28" t="s">
        <v>108</v>
      </c>
      <c r="F13" s="44">
        <v>0.26506024096385544</v>
      </c>
      <c r="G13" s="28" t="s">
        <v>92</v>
      </c>
      <c r="H13" s="14">
        <v>0.012048192771084338</v>
      </c>
      <c r="I13" s="29" t="s">
        <v>109</v>
      </c>
    </row>
    <row r="14" spans="2:9" ht="12.75">
      <c r="B14" s="39" t="s">
        <v>11</v>
      </c>
      <c r="C14" s="40" t="s">
        <v>110</v>
      </c>
      <c r="D14" s="28" t="s">
        <v>111</v>
      </c>
      <c r="E14" s="28" t="s">
        <v>91</v>
      </c>
      <c r="F14" s="44">
        <v>0.2619047619047619</v>
      </c>
      <c r="G14" s="28" t="s">
        <v>68</v>
      </c>
      <c r="H14" s="14">
        <v>0</v>
      </c>
      <c r="I14" s="29" t="s">
        <v>112</v>
      </c>
    </row>
    <row r="15" spans="2:9" ht="12.75">
      <c r="B15" s="39" t="s">
        <v>11</v>
      </c>
      <c r="C15" s="40" t="s">
        <v>117</v>
      </c>
      <c r="D15" s="28" t="s">
        <v>118</v>
      </c>
      <c r="E15" s="28" t="s">
        <v>119</v>
      </c>
      <c r="F15" s="44">
        <v>0.24</v>
      </c>
      <c r="G15" s="28" t="s">
        <v>68</v>
      </c>
      <c r="H15" s="14">
        <v>0</v>
      </c>
      <c r="I15" s="29" t="s">
        <v>120</v>
      </c>
    </row>
    <row r="16" spans="2:9" ht="12.75">
      <c r="B16" s="39" t="s">
        <v>11</v>
      </c>
      <c r="C16" s="40" t="s">
        <v>121</v>
      </c>
      <c r="D16" s="28" t="s">
        <v>122</v>
      </c>
      <c r="E16" s="28" t="s">
        <v>100</v>
      </c>
      <c r="F16" s="44">
        <v>0.7142857142857143</v>
      </c>
      <c r="G16" s="28" t="s">
        <v>68</v>
      </c>
      <c r="H16" s="14">
        <v>0</v>
      </c>
      <c r="I16" s="29" t="s">
        <v>123</v>
      </c>
    </row>
    <row r="17" spans="2:9" ht="12.75">
      <c r="B17" s="39" t="s">
        <v>11</v>
      </c>
      <c r="C17" s="40" t="s">
        <v>126</v>
      </c>
      <c r="D17" s="28" t="s">
        <v>111</v>
      </c>
      <c r="E17" s="28" t="s">
        <v>96</v>
      </c>
      <c r="F17" s="44">
        <v>0.2857142857142857</v>
      </c>
      <c r="G17" s="28" t="s">
        <v>92</v>
      </c>
      <c r="H17" s="14">
        <v>0.023809523809523808</v>
      </c>
      <c r="I17" s="29" t="s">
        <v>127</v>
      </c>
    </row>
    <row r="18" spans="2:9" ht="12.75">
      <c r="B18" s="39" t="s">
        <v>11</v>
      </c>
      <c r="C18" s="40" t="s">
        <v>130</v>
      </c>
      <c r="D18" s="28" t="s">
        <v>96</v>
      </c>
      <c r="E18" s="28" t="s">
        <v>131</v>
      </c>
      <c r="F18" s="44">
        <v>0.6666666666666666</v>
      </c>
      <c r="G18" s="28" t="s">
        <v>68</v>
      </c>
      <c r="H18" s="14">
        <v>0</v>
      </c>
      <c r="I18" s="29" t="s">
        <v>132</v>
      </c>
    </row>
    <row r="19" spans="2:9" ht="12.75">
      <c r="B19" s="39" t="s">
        <v>11</v>
      </c>
      <c r="C19" s="40" t="s">
        <v>133</v>
      </c>
      <c r="D19" s="28" t="s">
        <v>134</v>
      </c>
      <c r="E19" s="28" t="s">
        <v>135</v>
      </c>
      <c r="F19" s="44">
        <v>0.2375</v>
      </c>
      <c r="G19" s="28" t="s">
        <v>68</v>
      </c>
      <c r="H19" s="14">
        <v>0</v>
      </c>
      <c r="I19" s="29" t="s">
        <v>136</v>
      </c>
    </row>
    <row r="20" spans="2:9" ht="13.5" thickBot="1">
      <c r="B20" s="41" t="s">
        <v>11</v>
      </c>
      <c r="C20" s="42" t="s">
        <v>140</v>
      </c>
      <c r="D20" s="31" t="s">
        <v>96</v>
      </c>
      <c r="E20" s="31" t="s">
        <v>73</v>
      </c>
      <c r="F20" s="46">
        <v>0.25</v>
      </c>
      <c r="G20" s="31" t="s">
        <v>92</v>
      </c>
      <c r="H20" s="18">
        <v>0.08333333333333333</v>
      </c>
      <c r="I20" s="32" t="s">
        <v>141</v>
      </c>
    </row>
    <row r="21" spans="2:9" ht="13.5" thickBot="1">
      <c r="B21" s="55" t="s">
        <v>13</v>
      </c>
      <c r="C21" s="56" t="s">
        <v>199</v>
      </c>
      <c r="D21" s="21" t="s">
        <v>95</v>
      </c>
      <c r="E21" s="21" t="s">
        <v>96</v>
      </c>
      <c r="F21" s="57">
        <v>0.23076923076923078</v>
      </c>
      <c r="G21" s="21" t="s">
        <v>73</v>
      </c>
      <c r="H21" s="22">
        <v>0.057692307692307696</v>
      </c>
      <c r="I21" s="23" t="s">
        <v>200</v>
      </c>
    </row>
    <row r="22" spans="2:9" ht="13.5" thickBot="1">
      <c r="B22" s="58" t="s">
        <v>14</v>
      </c>
      <c r="C22" s="59" t="s">
        <v>14</v>
      </c>
      <c r="D22" s="60" t="s">
        <v>206</v>
      </c>
      <c r="E22" s="60" t="s">
        <v>207</v>
      </c>
      <c r="F22" s="61">
        <v>0.22056159420289856</v>
      </c>
      <c r="G22" s="60" t="s">
        <v>208</v>
      </c>
      <c r="H22" s="62">
        <v>0.08378623188405797</v>
      </c>
      <c r="I22" s="63" t="s">
        <v>209</v>
      </c>
    </row>
    <row r="23" spans="2:9" ht="12.75">
      <c r="B23" s="47" t="s">
        <v>15</v>
      </c>
      <c r="C23" s="48" t="s">
        <v>223</v>
      </c>
      <c r="D23" s="49" t="s">
        <v>161</v>
      </c>
      <c r="E23" s="49" t="s">
        <v>66</v>
      </c>
      <c r="F23" s="50">
        <v>0.22580645161290322</v>
      </c>
      <c r="G23" s="49" t="s">
        <v>92</v>
      </c>
      <c r="H23" s="10">
        <v>0.016129032258064516</v>
      </c>
      <c r="I23" s="51" t="s">
        <v>224</v>
      </c>
    </row>
    <row r="24" spans="2:9" ht="12.75">
      <c r="B24" s="39" t="s">
        <v>15</v>
      </c>
      <c r="C24" s="40" t="s">
        <v>250</v>
      </c>
      <c r="D24" s="28" t="s">
        <v>249</v>
      </c>
      <c r="E24" s="28" t="s">
        <v>100</v>
      </c>
      <c r="F24" s="44">
        <v>0.23809523809523808</v>
      </c>
      <c r="G24" s="28" t="s">
        <v>68</v>
      </c>
      <c r="H24" s="14">
        <v>0</v>
      </c>
      <c r="I24" s="29" t="s">
        <v>112</v>
      </c>
    </row>
    <row r="25" spans="2:9" ht="12.75">
      <c r="B25" s="39" t="s">
        <v>15</v>
      </c>
      <c r="C25" s="40" t="s">
        <v>255</v>
      </c>
      <c r="D25" s="28" t="s">
        <v>227</v>
      </c>
      <c r="E25" s="28" t="s">
        <v>67</v>
      </c>
      <c r="F25" s="44">
        <v>0.3076923076923077</v>
      </c>
      <c r="G25" s="28" t="s">
        <v>68</v>
      </c>
      <c r="H25" s="14">
        <v>0</v>
      </c>
      <c r="I25" s="29" t="s">
        <v>256</v>
      </c>
    </row>
    <row r="26" spans="2:9" ht="12.75">
      <c r="B26" s="39" t="s">
        <v>15</v>
      </c>
      <c r="C26" s="40" t="s">
        <v>265</v>
      </c>
      <c r="D26" s="28" t="s">
        <v>266</v>
      </c>
      <c r="E26" s="28" t="s">
        <v>122</v>
      </c>
      <c r="F26" s="44">
        <v>0.20588235294117646</v>
      </c>
      <c r="G26" s="28" t="s">
        <v>101</v>
      </c>
      <c r="H26" s="14">
        <v>0.058823529411764705</v>
      </c>
      <c r="I26" s="29" t="s">
        <v>267</v>
      </c>
    </row>
    <row r="27" spans="2:9" ht="12.75">
      <c r="B27" s="39" t="s">
        <v>15</v>
      </c>
      <c r="C27" s="40" t="s">
        <v>268</v>
      </c>
      <c r="D27" s="28" t="s">
        <v>115</v>
      </c>
      <c r="E27" s="28" t="s">
        <v>122</v>
      </c>
      <c r="F27" s="44">
        <v>0.3888888888888889</v>
      </c>
      <c r="G27" s="28" t="s">
        <v>68</v>
      </c>
      <c r="H27" s="14">
        <v>0</v>
      </c>
      <c r="I27" s="29" t="s">
        <v>269</v>
      </c>
    </row>
    <row r="28" spans="2:9" ht="12.75">
      <c r="B28" s="39" t="s">
        <v>15</v>
      </c>
      <c r="C28" s="40" t="s">
        <v>276</v>
      </c>
      <c r="D28" s="28" t="s">
        <v>91</v>
      </c>
      <c r="E28" s="28" t="s">
        <v>73</v>
      </c>
      <c r="F28" s="44">
        <v>0.2727272727272727</v>
      </c>
      <c r="G28" s="28" t="s">
        <v>68</v>
      </c>
      <c r="H28" s="14">
        <v>0</v>
      </c>
      <c r="I28" s="29" t="s">
        <v>277</v>
      </c>
    </row>
    <row r="29" spans="2:9" ht="12.75">
      <c r="B29" s="39" t="s">
        <v>15</v>
      </c>
      <c r="C29" s="40" t="s">
        <v>287</v>
      </c>
      <c r="D29" s="28" t="s">
        <v>288</v>
      </c>
      <c r="E29" s="28" t="s">
        <v>100</v>
      </c>
      <c r="F29" s="44">
        <v>0.21739130434782608</v>
      </c>
      <c r="G29" s="28" t="s">
        <v>92</v>
      </c>
      <c r="H29" s="14">
        <v>0.043478260869565216</v>
      </c>
      <c r="I29" s="29" t="s">
        <v>275</v>
      </c>
    </row>
    <row r="30" spans="2:9" ht="13.5" thickBot="1">
      <c r="B30" s="33" t="s">
        <v>15</v>
      </c>
      <c r="C30" s="53" t="s">
        <v>77</v>
      </c>
      <c r="D30" s="34" t="s">
        <v>62</v>
      </c>
      <c r="E30" s="34" t="s">
        <v>131</v>
      </c>
      <c r="F30" s="54">
        <v>0.20512820512820512</v>
      </c>
      <c r="G30" s="34" t="s">
        <v>101</v>
      </c>
      <c r="H30" s="35">
        <v>0.05128205128205128</v>
      </c>
      <c r="I30" s="36" t="s">
        <v>292</v>
      </c>
    </row>
    <row r="31" spans="2:9" ht="12.75">
      <c r="B31" s="37" t="s">
        <v>18</v>
      </c>
      <c r="C31" s="38" t="s">
        <v>349</v>
      </c>
      <c r="D31" s="24" t="s">
        <v>350</v>
      </c>
      <c r="E31" s="24" t="s">
        <v>87</v>
      </c>
      <c r="F31" s="45">
        <v>0.20184899845916796</v>
      </c>
      <c r="G31" s="24" t="s">
        <v>351</v>
      </c>
      <c r="H31" s="25">
        <v>0.06933744221879815</v>
      </c>
      <c r="I31" s="26" t="s">
        <v>352</v>
      </c>
    </row>
    <row r="32" spans="2:9" ht="13.5" thickBot="1">
      <c r="B32" s="30" t="s">
        <v>18</v>
      </c>
      <c r="C32" s="42" t="s">
        <v>75</v>
      </c>
      <c r="D32" s="31" t="s">
        <v>288</v>
      </c>
      <c r="E32" s="31" t="s">
        <v>100</v>
      </c>
      <c r="F32" s="46">
        <v>0.21739130434782608</v>
      </c>
      <c r="G32" s="31" t="s">
        <v>68</v>
      </c>
      <c r="H32" s="18">
        <v>0</v>
      </c>
      <c r="I32" s="32" t="s">
        <v>360</v>
      </c>
    </row>
    <row r="33" spans="2:9" ht="12.75">
      <c r="B33" s="47" t="s">
        <v>19</v>
      </c>
      <c r="C33" s="48" t="s">
        <v>19</v>
      </c>
      <c r="D33" s="49" t="s">
        <v>364</v>
      </c>
      <c r="E33" s="49" t="s">
        <v>365</v>
      </c>
      <c r="F33" s="50">
        <v>0.20892018779342722</v>
      </c>
      <c r="G33" s="49" t="s">
        <v>366</v>
      </c>
      <c r="H33" s="10">
        <v>0.0406885758998435</v>
      </c>
      <c r="I33" s="51" t="s">
        <v>367</v>
      </c>
    </row>
    <row r="34" spans="2:9" ht="12.75">
      <c r="B34" s="39" t="s">
        <v>19</v>
      </c>
      <c r="C34" s="40" t="s">
        <v>387</v>
      </c>
      <c r="D34" s="28" t="s">
        <v>388</v>
      </c>
      <c r="E34" s="28" t="s">
        <v>389</v>
      </c>
      <c r="F34" s="44">
        <v>0.27636363636363637</v>
      </c>
      <c r="G34" s="28" t="s">
        <v>92</v>
      </c>
      <c r="H34" s="14">
        <v>0.0036363636363636364</v>
      </c>
      <c r="I34" s="29" t="s">
        <v>390</v>
      </c>
    </row>
    <row r="35" spans="2:9" ht="13.5" thickBot="1">
      <c r="B35" s="52" t="s">
        <v>19</v>
      </c>
      <c r="C35" s="53" t="s">
        <v>394</v>
      </c>
      <c r="D35" s="34" t="s">
        <v>395</v>
      </c>
      <c r="E35" s="34" t="s">
        <v>230</v>
      </c>
      <c r="F35" s="54">
        <v>0.23497267759562843</v>
      </c>
      <c r="G35" s="34" t="s">
        <v>119</v>
      </c>
      <c r="H35" s="35">
        <v>0.03278688524590164</v>
      </c>
      <c r="I35" s="36" t="s">
        <v>176</v>
      </c>
    </row>
    <row r="36" spans="2:9" ht="12.75">
      <c r="B36" s="37" t="s">
        <v>20</v>
      </c>
      <c r="C36" s="38" t="s">
        <v>402</v>
      </c>
      <c r="D36" s="24" t="s">
        <v>403</v>
      </c>
      <c r="E36" s="24" t="s">
        <v>404</v>
      </c>
      <c r="F36" s="45">
        <v>0.203125</v>
      </c>
      <c r="G36" s="24" t="s">
        <v>67</v>
      </c>
      <c r="H36" s="25">
        <v>0.03125</v>
      </c>
      <c r="I36" s="26" t="s">
        <v>89</v>
      </c>
    </row>
    <row r="37" spans="2:9" ht="12.75">
      <c r="B37" s="39" t="s">
        <v>20</v>
      </c>
      <c r="C37" s="40" t="s">
        <v>409</v>
      </c>
      <c r="D37" s="28" t="s">
        <v>351</v>
      </c>
      <c r="E37" s="28" t="s">
        <v>172</v>
      </c>
      <c r="F37" s="44">
        <v>0.2</v>
      </c>
      <c r="G37" s="28" t="s">
        <v>100</v>
      </c>
      <c r="H37" s="14">
        <v>0.1111111111111111</v>
      </c>
      <c r="I37" s="29" t="s">
        <v>143</v>
      </c>
    </row>
    <row r="38" spans="2:9" ht="12.75">
      <c r="B38" s="39" t="s">
        <v>20</v>
      </c>
      <c r="C38" s="40" t="s">
        <v>425</v>
      </c>
      <c r="D38" s="28" t="s">
        <v>337</v>
      </c>
      <c r="E38" s="28" t="s">
        <v>227</v>
      </c>
      <c r="F38" s="44">
        <v>0.22033898305084745</v>
      </c>
      <c r="G38" s="28" t="s">
        <v>92</v>
      </c>
      <c r="H38" s="14">
        <v>0.01694915254237288</v>
      </c>
      <c r="I38" s="29" t="s">
        <v>426</v>
      </c>
    </row>
    <row r="39" spans="2:9" ht="12.75">
      <c r="B39" s="39" t="s">
        <v>20</v>
      </c>
      <c r="C39" s="40" t="s">
        <v>442</v>
      </c>
      <c r="D39" s="28" t="s">
        <v>443</v>
      </c>
      <c r="E39" s="28" t="s">
        <v>99</v>
      </c>
      <c r="F39" s="44">
        <v>0.22972972972972974</v>
      </c>
      <c r="G39" s="28" t="s">
        <v>68</v>
      </c>
      <c r="H39" s="14">
        <v>0</v>
      </c>
      <c r="I39" s="29" t="s">
        <v>444</v>
      </c>
    </row>
    <row r="40" spans="2:9" ht="12.75">
      <c r="B40" s="39" t="s">
        <v>20</v>
      </c>
      <c r="C40" s="40" t="s">
        <v>450</v>
      </c>
      <c r="D40" s="28" t="s">
        <v>180</v>
      </c>
      <c r="E40" s="28" t="s">
        <v>99</v>
      </c>
      <c r="F40" s="44">
        <v>0.25757575757575757</v>
      </c>
      <c r="G40" s="28" t="s">
        <v>101</v>
      </c>
      <c r="H40" s="14">
        <v>0.030303030303030304</v>
      </c>
      <c r="I40" s="29" t="s">
        <v>451</v>
      </c>
    </row>
    <row r="41" spans="2:9" ht="12.75">
      <c r="B41" s="39" t="s">
        <v>20</v>
      </c>
      <c r="C41" s="40" t="s">
        <v>465</v>
      </c>
      <c r="D41" s="28" t="s">
        <v>466</v>
      </c>
      <c r="E41" s="28" t="s">
        <v>272</v>
      </c>
      <c r="F41" s="44">
        <v>0.25</v>
      </c>
      <c r="G41" s="28" t="s">
        <v>68</v>
      </c>
      <c r="H41" s="14">
        <v>0</v>
      </c>
      <c r="I41" s="29" t="s">
        <v>467</v>
      </c>
    </row>
    <row r="42" spans="2:9" ht="12.75">
      <c r="B42" s="39" t="s">
        <v>20</v>
      </c>
      <c r="C42" s="40" t="s">
        <v>468</v>
      </c>
      <c r="D42" s="28" t="s">
        <v>108</v>
      </c>
      <c r="E42" s="28" t="s">
        <v>119</v>
      </c>
      <c r="F42" s="44">
        <v>0.2727272727272727</v>
      </c>
      <c r="G42" s="28" t="s">
        <v>68</v>
      </c>
      <c r="H42" s="14">
        <v>0</v>
      </c>
      <c r="I42" s="29" t="s">
        <v>469</v>
      </c>
    </row>
    <row r="43" spans="2:9" ht="13.5" thickBot="1">
      <c r="B43" s="41" t="s">
        <v>20</v>
      </c>
      <c r="C43" s="42" t="s">
        <v>470</v>
      </c>
      <c r="D43" s="31" t="s">
        <v>471</v>
      </c>
      <c r="E43" s="31" t="s">
        <v>288</v>
      </c>
      <c r="F43" s="46">
        <v>0.20175438596491227</v>
      </c>
      <c r="G43" s="31" t="s">
        <v>67</v>
      </c>
      <c r="H43" s="18">
        <v>0.03508771929824561</v>
      </c>
      <c r="I43" s="32" t="s">
        <v>143</v>
      </c>
    </row>
    <row r="44" spans="2:9" ht="12.75">
      <c r="B44" s="47" t="s">
        <v>21</v>
      </c>
      <c r="C44" s="48" t="s">
        <v>21</v>
      </c>
      <c r="D44" s="49" t="s">
        <v>478</v>
      </c>
      <c r="E44" s="49" t="s">
        <v>479</v>
      </c>
      <c r="F44" s="50">
        <v>0.22673031026252982</v>
      </c>
      <c r="G44" s="49" t="s">
        <v>445</v>
      </c>
      <c r="H44" s="10">
        <v>0.022911694510739856</v>
      </c>
      <c r="I44" s="51" t="s">
        <v>89</v>
      </c>
    </row>
    <row r="45" spans="2:9" ht="12.75">
      <c r="B45" s="39" t="s">
        <v>21</v>
      </c>
      <c r="C45" s="40" t="s">
        <v>484</v>
      </c>
      <c r="D45" s="28" t="s">
        <v>111</v>
      </c>
      <c r="E45" s="28" t="s">
        <v>139</v>
      </c>
      <c r="F45" s="44">
        <v>0.38095238095238093</v>
      </c>
      <c r="G45" s="28" t="s">
        <v>68</v>
      </c>
      <c r="H45" s="14">
        <v>0</v>
      </c>
      <c r="I45" s="29" t="s">
        <v>485</v>
      </c>
    </row>
    <row r="46" spans="2:9" ht="12.75">
      <c r="B46" s="39" t="s">
        <v>21</v>
      </c>
      <c r="C46" s="40" t="s">
        <v>486</v>
      </c>
      <c r="D46" s="28" t="s">
        <v>473</v>
      </c>
      <c r="E46" s="28" t="s">
        <v>66</v>
      </c>
      <c r="F46" s="44">
        <v>0.27450980392156865</v>
      </c>
      <c r="G46" s="28" t="s">
        <v>92</v>
      </c>
      <c r="H46" s="14">
        <v>0.0196078431372549</v>
      </c>
      <c r="I46" s="29" t="s">
        <v>487</v>
      </c>
    </row>
    <row r="47" spans="2:9" ht="12.75">
      <c r="B47" s="39" t="s">
        <v>21</v>
      </c>
      <c r="C47" s="40" t="s">
        <v>501</v>
      </c>
      <c r="D47" s="28" t="s">
        <v>454</v>
      </c>
      <c r="E47" s="28" t="s">
        <v>108</v>
      </c>
      <c r="F47" s="44">
        <v>0.29333333333333333</v>
      </c>
      <c r="G47" s="28" t="s">
        <v>92</v>
      </c>
      <c r="H47" s="14">
        <v>0.013333333333333334</v>
      </c>
      <c r="I47" s="29" t="s">
        <v>502</v>
      </c>
    </row>
    <row r="48" spans="2:9" ht="12.75">
      <c r="B48" s="27" t="s">
        <v>21</v>
      </c>
      <c r="C48" s="40" t="s">
        <v>75</v>
      </c>
      <c r="D48" s="28" t="s">
        <v>168</v>
      </c>
      <c r="E48" s="28" t="s">
        <v>131</v>
      </c>
      <c r="F48" s="44">
        <v>0.3333333333333333</v>
      </c>
      <c r="G48" s="28" t="s">
        <v>68</v>
      </c>
      <c r="H48" s="14">
        <v>0</v>
      </c>
      <c r="I48" s="29" t="s">
        <v>505</v>
      </c>
    </row>
    <row r="49" spans="2:9" ht="13.5" thickBot="1">
      <c r="B49" s="33" t="s">
        <v>21</v>
      </c>
      <c r="C49" s="53" t="s">
        <v>77</v>
      </c>
      <c r="D49" s="34" t="s">
        <v>373</v>
      </c>
      <c r="E49" s="34" t="s">
        <v>135</v>
      </c>
      <c r="F49" s="54">
        <v>0.2835820895522388</v>
      </c>
      <c r="G49" s="34" t="s">
        <v>68</v>
      </c>
      <c r="H49" s="35">
        <v>0</v>
      </c>
      <c r="I49" s="36" t="s">
        <v>506</v>
      </c>
    </row>
    <row r="50" spans="2:9" ht="12.75">
      <c r="B50" s="37" t="s">
        <v>22</v>
      </c>
      <c r="C50" s="38" t="s">
        <v>22</v>
      </c>
      <c r="D50" s="24" t="s">
        <v>510</v>
      </c>
      <c r="E50" s="24" t="s">
        <v>511</v>
      </c>
      <c r="F50" s="45">
        <v>0.2442827442827443</v>
      </c>
      <c r="G50" s="24" t="s">
        <v>512</v>
      </c>
      <c r="H50" s="25">
        <v>0.056652806652806656</v>
      </c>
      <c r="I50" s="26" t="s">
        <v>513</v>
      </c>
    </row>
    <row r="51" spans="2:9" ht="12.75">
      <c r="B51" s="39" t="s">
        <v>22</v>
      </c>
      <c r="C51" s="40" t="s">
        <v>393</v>
      </c>
      <c r="D51" s="28" t="s">
        <v>111</v>
      </c>
      <c r="E51" s="28" t="s">
        <v>91</v>
      </c>
      <c r="F51" s="44">
        <v>0.2619047619047619</v>
      </c>
      <c r="G51" s="28" t="s">
        <v>68</v>
      </c>
      <c r="H51" s="14">
        <v>0</v>
      </c>
      <c r="I51" s="29" t="s">
        <v>516</v>
      </c>
    </row>
    <row r="52" spans="2:9" ht="12.75">
      <c r="B52" s="39" t="s">
        <v>22</v>
      </c>
      <c r="C52" s="40" t="s">
        <v>523</v>
      </c>
      <c r="D52" s="28" t="s">
        <v>524</v>
      </c>
      <c r="E52" s="28" t="s">
        <v>525</v>
      </c>
      <c r="F52" s="44">
        <v>0.2421340629274966</v>
      </c>
      <c r="G52" s="28" t="s">
        <v>526</v>
      </c>
      <c r="H52" s="14">
        <v>0.05813953488372093</v>
      </c>
      <c r="I52" s="29" t="s">
        <v>527</v>
      </c>
    </row>
    <row r="53" spans="2:9" ht="13.5" thickBot="1">
      <c r="B53" s="41" t="s">
        <v>22</v>
      </c>
      <c r="C53" s="42" t="s">
        <v>533</v>
      </c>
      <c r="D53" s="31" t="s">
        <v>534</v>
      </c>
      <c r="E53" s="31" t="s">
        <v>535</v>
      </c>
      <c r="F53" s="46">
        <v>0.4155405405405405</v>
      </c>
      <c r="G53" s="31" t="s">
        <v>92</v>
      </c>
      <c r="H53" s="18">
        <v>0.0033783783783783786</v>
      </c>
      <c r="I53" s="32" t="s">
        <v>536</v>
      </c>
    </row>
    <row r="54" spans="2:9" ht="12.75">
      <c r="B54" s="47" t="s">
        <v>23</v>
      </c>
      <c r="C54" s="48" t="s">
        <v>545</v>
      </c>
      <c r="D54" s="49" t="s">
        <v>531</v>
      </c>
      <c r="E54" s="49" t="s">
        <v>129</v>
      </c>
      <c r="F54" s="50">
        <v>0.2</v>
      </c>
      <c r="G54" s="49" t="s">
        <v>68</v>
      </c>
      <c r="H54" s="10">
        <v>0</v>
      </c>
      <c r="I54" s="51" t="s">
        <v>426</v>
      </c>
    </row>
    <row r="55" spans="2:9" ht="12.75">
      <c r="B55" s="39" t="s">
        <v>23</v>
      </c>
      <c r="C55" s="40" t="s">
        <v>409</v>
      </c>
      <c r="D55" s="28" t="s">
        <v>552</v>
      </c>
      <c r="E55" s="28" t="s">
        <v>553</v>
      </c>
      <c r="F55" s="44">
        <v>0.32075471698113206</v>
      </c>
      <c r="G55" s="28" t="s">
        <v>73</v>
      </c>
      <c r="H55" s="14">
        <v>0.014150943396226415</v>
      </c>
      <c r="I55" s="29" t="s">
        <v>554</v>
      </c>
    </row>
    <row r="56" spans="2:9" ht="12.75">
      <c r="B56" s="39" t="s">
        <v>23</v>
      </c>
      <c r="C56" s="40" t="s">
        <v>555</v>
      </c>
      <c r="D56" s="28" t="s">
        <v>556</v>
      </c>
      <c r="E56" s="28" t="s">
        <v>108</v>
      </c>
      <c r="F56" s="44">
        <v>0.22</v>
      </c>
      <c r="G56" s="28" t="s">
        <v>100</v>
      </c>
      <c r="H56" s="14">
        <v>0.05</v>
      </c>
      <c r="I56" s="29" t="s">
        <v>557</v>
      </c>
    </row>
    <row r="57" spans="2:9" ht="12.75">
      <c r="B57" s="39" t="s">
        <v>23</v>
      </c>
      <c r="C57" s="40" t="s">
        <v>558</v>
      </c>
      <c r="D57" s="28" t="s">
        <v>559</v>
      </c>
      <c r="E57" s="28" t="s">
        <v>71</v>
      </c>
      <c r="F57" s="44">
        <v>0.28708133971291866</v>
      </c>
      <c r="G57" s="28" t="s">
        <v>67</v>
      </c>
      <c r="H57" s="14">
        <v>0.019138755980861243</v>
      </c>
      <c r="I57" s="29" t="s">
        <v>560</v>
      </c>
    </row>
    <row r="58" spans="2:9" ht="12.75">
      <c r="B58" s="39" t="s">
        <v>23</v>
      </c>
      <c r="C58" s="40" t="s">
        <v>561</v>
      </c>
      <c r="D58" s="28" t="s">
        <v>385</v>
      </c>
      <c r="E58" s="28" t="s">
        <v>131</v>
      </c>
      <c r="F58" s="44">
        <v>0.26666666666666666</v>
      </c>
      <c r="G58" s="28" t="s">
        <v>68</v>
      </c>
      <c r="H58" s="14">
        <v>0</v>
      </c>
      <c r="I58" s="29" t="s">
        <v>562</v>
      </c>
    </row>
    <row r="59" spans="2:9" ht="12.75">
      <c r="B59" s="39" t="s">
        <v>23</v>
      </c>
      <c r="C59" s="40" t="s">
        <v>563</v>
      </c>
      <c r="D59" s="28" t="s">
        <v>326</v>
      </c>
      <c r="E59" s="28" t="s">
        <v>72</v>
      </c>
      <c r="F59" s="44">
        <v>0.234375</v>
      </c>
      <c r="G59" s="28" t="s">
        <v>92</v>
      </c>
      <c r="H59" s="14">
        <v>0.015625</v>
      </c>
      <c r="I59" s="29" t="s">
        <v>564</v>
      </c>
    </row>
    <row r="60" spans="2:9" ht="12.75">
      <c r="B60" s="39" t="s">
        <v>23</v>
      </c>
      <c r="C60" s="40" t="s">
        <v>570</v>
      </c>
      <c r="D60" s="28" t="s">
        <v>404</v>
      </c>
      <c r="E60" s="28" t="s">
        <v>122</v>
      </c>
      <c r="F60" s="44">
        <v>0.2692307692307692</v>
      </c>
      <c r="G60" s="28" t="s">
        <v>68</v>
      </c>
      <c r="H60" s="14">
        <v>0</v>
      </c>
      <c r="I60" s="29" t="s">
        <v>571</v>
      </c>
    </row>
    <row r="61" spans="2:9" ht="12.75">
      <c r="B61" s="39" t="s">
        <v>23</v>
      </c>
      <c r="C61" s="40" t="s">
        <v>572</v>
      </c>
      <c r="D61" s="28" t="s">
        <v>443</v>
      </c>
      <c r="E61" s="28" t="s">
        <v>168</v>
      </c>
      <c r="F61" s="44">
        <v>0.32432432432432434</v>
      </c>
      <c r="G61" s="28" t="s">
        <v>68</v>
      </c>
      <c r="H61" s="14">
        <v>0</v>
      </c>
      <c r="I61" s="29" t="s">
        <v>120</v>
      </c>
    </row>
    <row r="62" spans="2:9" ht="12.75">
      <c r="B62" s="39" t="s">
        <v>23</v>
      </c>
      <c r="C62" s="40" t="s">
        <v>573</v>
      </c>
      <c r="D62" s="28" t="s">
        <v>266</v>
      </c>
      <c r="E62" s="28" t="s">
        <v>172</v>
      </c>
      <c r="F62" s="44">
        <v>0.2647058823529412</v>
      </c>
      <c r="G62" s="28" t="s">
        <v>92</v>
      </c>
      <c r="H62" s="14">
        <v>0.029411764705882353</v>
      </c>
      <c r="I62" s="29" t="s">
        <v>557</v>
      </c>
    </row>
    <row r="63" spans="2:9" ht="12.75">
      <c r="B63" s="39" t="s">
        <v>23</v>
      </c>
      <c r="C63" s="40" t="s">
        <v>574</v>
      </c>
      <c r="D63" s="28" t="s">
        <v>575</v>
      </c>
      <c r="E63" s="28" t="s">
        <v>172</v>
      </c>
      <c r="F63" s="44">
        <v>0.2571428571428571</v>
      </c>
      <c r="G63" s="28" t="s">
        <v>68</v>
      </c>
      <c r="H63" s="14">
        <v>0</v>
      </c>
      <c r="I63" s="29" t="s">
        <v>576</v>
      </c>
    </row>
    <row r="64" spans="2:9" ht="12.75">
      <c r="B64" s="39" t="s">
        <v>23</v>
      </c>
      <c r="C64" s="40" t="s">
        <v>580</v>
      </c>
      <c r="D64" s="28" t="s">
        <v>581</v>
      </c>
      <c r="E64" s="28" t="s">
        <v>531</v>
      </c>
      <c r="F64" s="44">
        <v>0.27624309392265195</v>
      </c>
      <c r="G64" s="28" t="s">
        <v>100</v>
      </c>
      <c r="H64" s="14">
        <v>0.027624309392265192</v>
      </c>
      <c r="I64" s="29" t="s">
        <v>582</v>
      </c>
    </row>
    <row r="65" spans="2:9" ht="13.5" thickBot="1">
      <c r="B65" s="33" t="s">
        <v>23</v>
      </c>
      <c r="C65" s="53" t="s">
        <v>77</v>
      </c>
      <c r="D65" s="34" t="s">
        <v>142</v>
      </c>
      <c r="E65" s="34" t="s">
        <v>131</v>
      </c>
      <c r="F65" s="54">
        <v>0.2222222222222222</v>
      </c>
      <c r="G65" s="34" t="s">
        <v>68</v>
      </c>
      <c r="H65" s="35">
        <v>0</v>
      </c>
      <c r="I65" s="36" t="s">
        <v>554</v>
      </c>
    </row>
    <row r="66" spans="2:9" ht="12.75">
      <c r="B66" s="37" t="s">
        <v>24</v>
      </c>
      <c r="C66" s="38" t="s">
        <v>383</v>
      </c>
      <c r="D66" s="24" t="s">
        <v>406</v>
      </c>
      <c r="E66" s="24" t="s">
        <v>252</v>
      </c>
      <c r="F66" s="45">
        <v>0.24731182795698925</v>
      </c>
      <c r="G66" s="24" t="s">
        <v>115</v>
      </c>
      <c r="H66" s="25">
        <v>0.0967741935483871</v>
      </c>
      <c r="I66" s="26" t="s">
        <v>267</v>
      </c>
    </row>
    <row r="67" spans="2:9" ht="12.75">
      <c r="B67" s="39" t="s">
        <v>24</v>
      </c>
      <c r="C67" s="40" t="s">
        <v>616</v>
      </c>
      <c r="D67" s="28" t="s">
        <v>288</v>
      </c>
      <c r="E67" s="28" t="s">
        <v>100</v>
      </c>
      <c r="F67" s="44">
        <v>0.21739130434782608</v>
      </c>
      <c r="G67" s="28" t="s">
        <v>68</v>
      </c>
      <c r="H67" s="14">
        <v>0</v>
      </c>
      <c r="I67" s="29" t="s">
        <v>437</v>
      </c>
    </row>
    <row r="68" spans="2:9" ht="13.5" thickBot="1">
      <c r="B68" s="30" t="s">
        <v>24</v>
      </c>
      <c r="C68" s="42" t="s">
        <v>77</v>
      </c>
      <c r="D68" s="31" t="s">
        <v>168</v>
      </c>
      <c r="E68" s="31" t="s">
        <v>131</v>
      </c>
      <c r="F68" s="46">
        <v>0.3333333333333333</v>
      </c>
      <c r="G68" s="31" t="s">
        <v>92</v>
      </c>
      <c r="H68" s="18">
        <v>0.041666666666666664</v>
      </c>
      <c r="I68" s="32" t="s">
        <v>562</v>
      </c>
    </row>
    <row r="69" spans="2:9" ht="12.75">
      <c r="B69" s="47" t="s">
        <v>25</v>
      </c>
      <c r="C69" s="48" t="s">
        <v>25</v>
      </c>
      <c r="D69" s="49" t="s">
        <v>623</v>
      </c>
      <c r="E69" s="49" t="s">
        <v>187</v>
      </c>
      <c r="F69" s="50">
        <v>0.22085646312450435</v>
      </c>
      <c r="G69" s="49" t="s">
        <v>624</v>
      </c>
      <c r="H69" s="10">
        <v>0.04440919904837431</v>
      </c>
      <c r="I69" s="51" t="s">
        <v>236</v>
      </c>
    </row>
    <row r="70" spans="2:9" ht="12.75">
      <c r="B70" s="39" t="s">
        <v>25</v>
      </c>
      <c r="C70" s="40" t="s">
        <v>410</v>
      </c>
      <c r="D70" s="28" t="s">
        <v>635</v>
      </c>
      <c r="E70" s="28" t="s">
        <v>62</v>
      </c>
      <c r="F70" s="44">
        <v>0.3333333333333333</v>
      </c>
      <c r="G70" s="28" t="s">
        <v>67</v>
      </c>
      <c r="H70" s="14">
        <v>0.03418803418803419</v>
      </c>
      <c r="I70" s="29" t="s">
        <v>136</v>
      </c>
    </row>
    <row r="71" spans="2:9" ht="12.75">
      <c r="B71" s="39" t="s">
        <v>25</v>
      </c>
      <c r="C71" s="40" t="s">
        <v>60</v>
      </c>
      <c r="D71" s="28" t="s">
        <v>242</v>
      </c>
      <c r="E71" s="28" t="s">
        <v>227</v>
      </c>
      <c r="F71" s="44">
        <v>0.34210526315789475</v>
      </c>
      <c r="G71" s="28" t="s">
        <v>68</v>
      </c>
      <c r="H71" s="14">
        <v>0</v>
      </c>
      <c r="I71" s="29" t="s">
        <v>360</v>
      </c>
    </row>
    <row r="72" spans="2:9" ht="13.5" thickBot="1">
      <c r="B72" s="52" t="s">
        <v>25</v>
      </c>
      <c r="C72" s="53" t="s">
        <v>636</v>
      </c>
      <c r="D72" s="34" t="s">
        <v>637</v>
      </c>
      <c r="E72" s="34" t="s">
        <v>325</v>
      </c>
      <c r="F72" s="54">
        <v>0.32326283987915405</v>
      </c>
      <c r="G72" s="34" t="s">
        <v>73</v>
      </c>
      <c r="H72" s="35">
        <v>0.00906344410876133</v>
      </c>
      <c r="I72" s="36" t="s">
        <v>638</v>
      </c>
    </row>
    <row r="73" spans="2:9" ht="12.75">
      <c r="B73" s="37" t="s">
        <v>26</v>
      </c>
      <c r="C73" s="38" t="s">
        <v>26</v>
      </c>
      <c r="D73" s="24" t="s">
        <v>643</v>
      </c>
      <c r="E73" s="24" t="s">
        <v>644</v>
      </c>
      <c r="F73" s="45">
        <v>0.20009573958831978</v>
      </c>
      <c r="G73" s="24" t="s">
        <v>406</v>
      </c>
      <c r="H73" s="25">
        <v>0.04451890856869316</v>
      </c>
      <c r="I73" s="26" t="s">
        <v>463</v>
      </c>
    </row>
    <row r="74" spans="2:9" ht="12.75">
      <c r="B74" s="39" t="s">
        <v>26</v>
      </c>
      <c r="C74" s="40" t="s">
        <v>648</v>
      </c>
      <c r="D74" s="28" t="s">
        <v>649</v>
      </c>
      <c r="E74" s="28" t="s">
        <v>171</v>
      </c>
      <c r="F74" s="44">
        <v>0.23575129533678757</v>
      </c>
      <c r="G74" s="28" t="s">
        <v>72</v>
      </c>
      <c r="H74" s="14">
        <v>0.019430051813471502</v>
      </c>
      <c r="I74" s="29" t="s">
        <v>650</v>
      </c>
    </row>
    <row r="75" spans="2:9" ht="12.75">
      <c r="B75" s="39" t="s">
        <v>26</v>
      </c>
      <c r="C75" s="40" t="s">
        <v>661</v>
      </c>
      <c r="D75" s="28" t="s">
        <v>196</v>
      </c>
      <c r="E75" s="28" t="s">
        <v>72</v>
      </c>
      <c r="F75" s="44">
        <v>0.26785714285714285</v>
      </c>
      <c r="G75" s="28" t="s">
        <v>68</v>
      </c>
      <c r="H75" s="14">
        <v>0</v>
      </c>
      <c r="I75" s="29" t="s">
        <v>662</v>
      </c>
    </row>
    <row r="76" spans="2:9" ht="12.75">
      <c r="B76" s="39" t="s">
        <v>26</v>
      </c>
      <c r="C76" s="40" t="s">
        <v>663</v>
      </c>
      <c r="D76" s="28" t="s">
        <v>664</v>
      </c>
      <c r="E76" s="28" t="s">
        <v>91</v>
      </c>
      <c r="F76" s="44">
        <v>0.275</v>
      </c>
      <c r="G76" s="28" t="s">
        <v>68</v>
      </c>
      <c r="H76" s="14">
        <v>0</v>
      </c>
      <c r="I76" s="29" t="s">
        <v>665</v>
      </c>
    </row>
    <row r="77" spans="2:9" ht="12.75">
      <c r="B77" s="39" t="s">
        <v>26</v>
      </c>
      <c r="C77" s="40" t="s">
        <v>670</v>
      </c>
      <c r="D77" s="28" t="s">
        <v>404</v>
      </c>
      <c r="E77" s="28" t="s">
        <v>122</v>
      </c>
      <c r="F77" s="44">
        <v>0.2692307692307692</v>
      </c>
      <c r="G77" s="28" t="s">
        <v>101</v>
      </c>
      <c r="H77" s="14">
        <v>0.07692307692307693</v>
      </c>
      <c r="I77" s="29" t="s">
        <v>243</v>
      </c>
    </row>
    <row r="78" spans="2:9" ht="12.75">
      <c r="B78" s="39" t="s">
        <v>26</v>
      </c>
      <c r="C78" s="40" t="s">
        <v>671</v>
      </c>
      <c r="D78" s="28" t="s">
        <v>511</v>
      </c>
      <c r="E78" s="28" t="s">
        <v>672</v>
      </c>
      <c r="F78" s="44">
        <v>0.2553191489361702</v>
      </c>
      <c r="G78" s="28" t="s">
        <v>131</v>
      </c>
      <c r="H78" s="14">
        <v>0.01702127659574468</v>
      </c>
      <c r="I78" s="29" t="s">
        <v>560</v>
      </c>
    </row>
    <row r="79" spans="2:9" ht="12.75">
      <c r="B79" s="39" t="s">
        <v>26</v>
      </c>
      <c r="C79" s="40" t="s">
        <v>684</v>
      </c>
      <c r="D79" s="28" t="s">
        <v>477</v>
      </c>
      <c r="E79" s="28" t="s">
        <v>331</v>
      </c>
      <c r="F79" s="44">
        <v>0.2288135593220339</v>
      </c>
      <c r="G79" s="28" t="s">
        <v>101</v>
      </c>
      <c r="H79" s="14">
        <v>0.01694915254237288</v>
      </c>
      <c r="I79" s="29" t="s">
        <v>685</v>
      </c>
    </row>
    <row r="80" spans="2:9" ht="13.5" thickBot="1">
      <c r="B80" s="41" t="s">
        <v>26</v>
      </c>
      <c r="C80" s="42" t="s">
        <v>687</v>
      </c>
      <c r="D80" s="31" t="s">
        <v>153</v>
      </c>
      <c r="E80" s="31" t="s">
        <v>131</v>
      </c>
      <c r="F80" s="46">
        <v>0.21621621621621623</v>
      </c>
      <c r="G80" s="31" t="s">
        <v>101</v>
      </c>
      <c r="H80" s="18">
        <v>0.05405405405405406</v>
      </c>
      <c r="I80" s="32" t="s">
        <v>688</v>
      </c>
    </row>
    <row r="81" spans="2:9" ht="12.75">
      <c r="B81" s="47" t="s">
        <v>27</v>
      </c>
      <c r="C81" s="48" t="s">
        <v>696</v>
      </c>
      <c r="D81" s="49" t="s">
        <v>266</v>
      </c>
      <c r="E81" s="49" t="s">
        <v>122</v>
      </c>
      <c r="F81" s="50">
        <v>0.20588235294117646</v>
      </c>
      <c r="G81" s="49" t="s">
        <v>68</v>
      </c>
      <c r="H81" s="10">
        <v>0</v>
      </c>
      <c r="I81" s="51" t="s">
        <v>551</v>
      </c>
    </row>
    <row r="82" spans="2:9" ht="13.5" thickBot="1">
      <c r="B82" s="52" t="s">
        <v>27</v>
      </c>
      <c r="C82" s="53" t="s">
        <v>700</v>
      </c>
      <c r="D82" s="34" t="s">
        <v>108</v>
      </c>
      <c r="E82" s="34" t="s">
        <v>122</v>
      </c>
      <c r="F82" s="54">
        <v>0.3181818181818182</v>
      </c>
      <c r="G82" s="34" t="s">
        <v>68</v>
      </c>
      <c r="H82" s="35">
        <v>0</v>
      </c>
      <c r="I82" s="36" t="s">
        <v>701</v>
      </c>
    </row>
    <row r="83" spans="2:9" ht="12.75">
      <c r="B83" s="37" t="s">
        <v>28</v>
      </c>
      <c r="C83" s="38" t="s">
        <v>724</v>
      </c>
      <c r="D83" s="24" t="s">
        <v>725</v>
      </c>
      <c r="E83" s="24" t="s">
        <v>331</v>
      </c>
      <c r="F83" s="45">
        <v>0.21428571428571427</v>
      </c>
      <c r="G83" s="24" t="s">
        <v>122</v>
      </c>
      <c r="H83" s="25">
        <v>0.05555555555555555</v>
      </c>
      <c r="I83" s="26" t="s">
        <v>562</v>
      </c>
    </row>
    <row r="84" spans="2:9" ht="12.75">
      <c r="B84" s="39" t="s">
        <v>28</v>
      </c>
      <c r="C84" s="40" t="s">
        <v>470</v>
      </c>
      <c r="D84" s="28" t="s">
        <v>750</v>
      </c>
      <c r="E84" s="28" t="s">
        <v>111</v>
      </c>
      <c r="F84" s="44">
        <v>0.2</v>
      </c>
      <c r="G84" s="28" t="s">
        <v>172</v>
      </c>
      <c r="H84" s="14">
        <v>0.04285714285714286</v>
      </c>
      <c r="I84" s="29" t="s">
        <v>703</v>
      </c>
    </row>
    <row r="85" spans="2:9" ht="12.75">
      <c r="B85" s="39" t="s">
        <v>28</v>
      </c>
      <c r="C85" s="40" t="s">
        <v>762</v>
      </c>
      <c r="D85" s="28" t="s">
        <v>672</v>
      </c>
      <c r="E85" s="28" t="s">
        <v>331</v>
      </c>
      <c r="F85" s="44">
        <v>0.225</v>
      </c>
      <c r="G85" s="28" t="s">
        <v>67</v>
      </c>
      <c r="H85" s="14">
        <v>0.03333333333333333</v>
      </c>
      <c r="I85" s="29" t="s">
        <v>763</v>
      </c>
    </row>
    <row r="86" spans="2:9" ht="12.75">
      <c r="B86" s="39" t="s">
        <v>28</v>
      </c>
      <c r="C86" s="40" t="s">
        <v>765</v>
      </c>
      <c r="D86" s="28" t="s">
        <v>242</v>
      </c>
      <c r="E86" s="28" t="s">
        <v>131</v>
      </c>
      <c r="F86" s="44">
        <v>0.21052631578947367</v>
      </c>
      <c r="G86" s="28" t="s">
        <v>101</v>
      </c>
      <c r="H86" s="14">
        <v>0.05263157894736842</v>
      </c>
      <c r="I86" s="29" t="s">
        <v>766</v>
      </c>
    </row>
    <row r="87" spans="2:9" ht="12.75">
      <c r="B87" s="39" t="s">
        <v>28</v>
      </c>
      <c r="C87" s="40" t="s">
        <v>773</v>
      </c>
      <c r="D87" s="28" t="s">
        <v>774</v>
      </c>
      <c r="E87" s="28" t="s">
        <v>139</v>
      </c>
      <c r="F87" s="44">
        <v>0.20512820512820512</v>
      </c>
      <c r="G87" s="28" t="s">
        <v>73</v>
      </c>
      <c r="H87" s="14">
        <v>0.038461538461538464</v>
      </c>
      <c r="I87" s="29" t="s">
        <v>775</v>
      </c>
    </row>
    <row r="88" spans="2:9" ht="12.75">
      <c r="B88" s="39" t="s">
        <v>28</v>
      </c>
      <c r="C88" s="40" t="s">
        <v>782</v>
      </c>
      <c r="D88" s="28" t="s">
        <v>115</v>
      </c>
      <c r="E88" s="28" t="s">
        <v>119</v>
      </c>
      <c r="F88" s="44">
        <v>0.3333333333333333</v>
      </c>
      <c r="G88" s="28" t="s">
        <v>68</v>
      </c>
      <c r="H88" s="14">
        <v>0</v>
      </c>
      <c r="I88" s="29" t="s">
        <v>120</v>
      </c>
    </row>
    <row r="89" spans="2:9" ht="12.75">
      <c r="B89" s="39" t="s">
        <v>28</v>
      </c>
      <c r="C89" s="40" t="s">
        <v>796</v>
      </c>
      <c r="D89" s="28" t="s">
        <v>797</v>
      </c>
      <c r="E89" s="28" t="s">
        <v>142</v>
      </c>
      <c r="F89" s="44">
        <v>0.21818181818181817</v>
      </c>
      <c r="G89" s="28" t="s">
        <v>67</v>
      </c>
      <c r="H89" s="14">
        <v>0.024242424242424242</v>
      </c>
      <c r="I89" s="29" t="s">
        <v>141</v>
      </c>
    </row>
    <row r="90" spans="2:9" ht="12.75">
      <c r="B90" s="39" t="s">
        <v>28</v>
      </c>
      <c r="C90" s="40" t="s">
        <v>809</v>
      </c>
      <c r="D90" s="28" t="s">
        <v>227</v>
      </c>
      <c r="E90" s="28" t="s">
        <v>100</v>
      </c>
      <c r="F90" s="44">
        <v>0.38461538461538464</v>
      </c>
      <c r="G90" s="28" t="s">
        <v>92</v>
      </c>
      <c r="H90" s="14">
        <v>0.07692307692307693</v>
      </c>
      <c r="I90" s="29" t="s">
        <v>426</v>
      </c>
    </row>
    <row r="91" spans="2:9" ht="12.75">
      <c r="B91" s="41" t="s">
        <v>28</v>
      </c>
      <c r="C91" s="42" t="s">
        <v>810</v>
      </c>
      <c r="D91" s="28" t="s">
        <v>466</v>
      </c>
      <c r="E91" s="28" t="s">
        <v>168</v>
      </c>
      <c r="F91" s="44">
        <v>0.20689655172413793</v>
      </c>
      <c r="G91" s="28" t="s">
        <v>67</v>
      </c>
      <c r="H91" s="14">
        <v>0.034482758620689655</v>
      </c>
      <c r="I91" s="29" t="s">
        <v>178</v>
      </c>
    </row>
    <row r="92" spans="2:9" ht="12.75">
      <c r="B92" s="27" t="s">
        <v>28</v>
      </c>
      <c r="C92" s="40" t="s">
        <v>75</v>
      </c>
      <c r="D92" s="28" t="s">
        <v>62</v>
      </c>
      <c r="E92" s="28" t="s">
        <v>131</v>
      </c>
      <c r="F92" s="44">
        <v>0.20512820512820512</v>
      </c>
      <c r="G92" s="28" t="s">
        <v>68</v>
      </c>
      <c r="H92" s="14">
        <v>0</v>
      </c>
      <c r="I92" s="29" t="s">
        <v>811</v>
      </c>
    </row>
    <row r="93" spans="2:9" ht="13.5" thickBot="1">
      <c r="B93" s="30" t="s">
        <v>28</v>
      </c>
      <c r="C93" s="42" t="s">
        <v>77</v>
      </c>
      <c r="D93" s="31" t="s">
        <v>630</v>
      </c>
      <c r="E93" s="31" t="s">
        <v>115</v>
      </c>
      <c r="F93" s="46">
        <v>0.20930232558139536</v>
      </c>
      <c r="G93" s="31" t="s">
        <v>67</v>
      </c>
      <c r="H93" s="18">
        <v>0.046511627906976744</v>
      </c>
      <c r="I93" s="32" t="s">
        <v>236</v>
      </c>
    </row>
    <row r="94" spans="2:9" ht="12.75">
      <c r="B94" s="47" t="s">
        <v>29</v>
      </c>
      <c r="C94" s="48" t="s">
        <v>834</v>
      </c>
      <c r="D94" s="49" t="s">
        <v>635</v>
      </c>
      <c r="E94" s="49" t="s">
        <v>168</v>
      </c>
      <c r="F94" s="50">
        <v>0.20512820512820512</v>
      </c>
      <c r="G94" s="49" t="s">
        <v>92</v>
      </c>
      <c r="H94" s="10">
        <v>0.008547008547008548</v>
      </c>
      <c r="I94" s="51" t="s">
        <v>275</v>
      </c>
    </row>
    <row r="95" spans="2:9" ht="12.75">
      <c r="B95" s="39" t="s">
        <v>29</v>
      </c>
      <c r="C95" s="40" t="s">
        <v>901</v>
      </c>
      <c r="D95" s="28" t="s">
        <v>902</v>
      </c>
      <c r="E95" s="28" t="s">
        <v>903</v>
      </c>
      <c r="F95" s="44">
        <v>0.21508828250401285</v>
      </c>
      <c r="G95" s="28" t="s">
        <v>119</v>
      </c>
      <c r="H95" s="14">
        <v>0.009630818619582664</v>
      </c>
      <c r="I95" s="29" t="s">
        <v>904</v>
      </c>
    </row>
    <row r="96" spans="2:9" ht="12.75">
      <c r="B96" s="39" t="s">
        <v>29</v>
      </c>
      <c r="C96" s="40" t="s">
        <v>922</v>
      </c>
      <c r="D96" s="28" t="s">
        <v>923</v>
      </c>
      <c r="E96" s="28" t="s">
        <v>108</v>
      </c>
      <c r="F96" s="44">
        <v>0.2619047619047619</v>
      </c>
      <c r="G96" s="28" t="s">
        <v>101</v>
      </c>
      <c r="H96" s="14">
        <v>0.023809523809523808</v>
      </c>
      <c r="I96" s="29" t="s">
        <v>924</v>
      </c>
    </row>
    <row r="97" spans="2:9" ht="12.75">
      <c r="B97" s="39" t="s">
        <v>29</v>
      </c>
      <c r="C97" s="40" t="s">
        <v>925</v>
      </c>
      <c r="D97" s="28" t="s">
        <v>926</v>
      </c>
      <c r="E97" s="28" t="s">
        <v>927</v>
      </c>
      <c r="F97" s="44">
        <v>0.23503325942350334</v>
      </c>
      <c r="G97" s="28" t="s">
        <v>73</v>
      </c>
      <c r="H97" s="14">
        <v>0.0066518847006651885</v>
      </c>
      <c r="I97" s="29" t="s">
        <v>928</v>
      </c>
    </row>
    <row r="98" spans="2:9" ht="12.75">
      <c r="B98" s="39" t="s">
        <v>29</v>
      </c>
      <c r="C98" s="40" t="s">
        <v>732</v>
      </c>
      <c r="D98" s="28" t="s">
        <v>161</v>
      </c>
      <c r="E98" s="28" t="s">
        <v>72</v>
      </c>
      <c r="F98" s="44">
        <v>0.24193548387096775</v>
      </c>
      <c r="G98" s="28" t="s">
        <v>101</v>
      </c>
      <c r="H98" s="14">
        <v>0.03225806451612903</v>
      </c>
      <c r="I98" s="29" t="s">
        <v>929</v>
      </c>
    </row>
    <row r="99" spans="2:9" ht="12.75">
      <c r="B99" s="39" t="s">
        <v>29</v>
      </c>
      <c r="C99" s="40" t="s">
        <v>938</v>
      </c>
      <c r="D99" s="28" t="s">
        <v>351</v>
      </c>
      <c r="E99" s="28" t="s">
        <v>72</v>
      </c>
      <c r="F99" s="44">
        <v>0.3333333333333333</v>
      </c>
      <c r="G99" s="28" t="s">
        <v>101</v>
      </c>
      <c r="H99" s="14">
        <v>0.044444444444444446</v>
      </c>
      <c r="I99" s="29" t="s">
        <v>554</v>
      </c>
    </row>
    <row r="100" spans="2:9" ht="12.75">
      <c r="B100" s="39" t="s">
        <v>29</v>
      </c>
      <c r="C100" s="40" t="s">
        <v>946</v>
      </c>
      <c r="D100" s="28" t="s">
        <v>677</v>
      </c>
      <c r="E100" s="28" t="s">
        <v>119</v>
      </c>
      <c r="F100" s="44">
        <v>0.3</v>
      </c>
      <c r="G100" s="28" t="s">
        <v>68</v>
      </c>
      <c r="H100" s="14">
        <v>0</v>
      </c>
      <c r="I100" s="29" t="s">
        <v>947</v>
      </c>
    </row>
    <row r="101" spans="2:9" ht="12.75">
      <c r="B101" s="39" t="s">
        <v>29</v>
      </c>
      <c r="C101" s="40" t="s">
        <v>949</v>
      </c>
      <c r="D101" s="28" t="s">
        <v>677</v>
      </c>
      <c r="E101" s="28" t="s">
        <v>100</v>
      </c>
      <c r="F101" s="44">
        <v>0.25</v>
      </c>
      <c r="G101" s="28" t="s">
        <v>68</v>
      </c>
      <c r="H101" s="14">
        <v>0</v>
      </c>
      <c r="I101" s="29" t="s">
        <v>554</v>
      </c>
    </row>
    <row r="102" spans="2:9" ht="12.75">
      <c r="B102" s="39" t="s">
        <v>29</v>
      </c>
      <c r="C102" s="40" t="s">
        <v>250</v>
      </c>
      <c r="D102" s="28" t="s">
        <v>142</v>
      </c>
      <c r="E102" s="28" t="s">
        <v>131</v>
      </c>
      <c r="F102" s="44">
        <v>0.2222222222222222</v>
      </c>
      <c r="G102" s="28" t="s">
        <v>92</v>
      </c>
      <c r="H102" s="14">
        <v>0.027777777777777776</v>
      </c>
      <c r="I102" s="29" t="s">
        <v>793</v>
      </c>
    </row>
    <row r="103" spans="2:9" ht="12.75">
      <c r="B103" s="39" t="s">
        <v>29</v>
      </c>
      <c r="C103" s="40" t="s">
        <v>98</v>
      </c>
      <c r="D103" s="28" t="s">
        <v>404</v>
      </c>
      <c r="E103" s="28" t="s">
        <v>172</v>
      </c>
      <c r="F103" s="44">
        <v>0.34615384615384615</v>
      </c>
      <c r="G103" s="28" t="s">
        <v>68</v>
      </c>
      <c r="H103" s="14">
        <v>0</v>
      </c>
      <c r="I103" s="29" t="s">
        <v>960</v>
      </c>
    </row>
    <row r="104" spans="2:9" ht="12.75">
      <c r="B104" s="39" t="s">
        <v>29</v>
      </c>
      <c r="C104" s="40" t="s">
        <v>962</v>
      </c>
      <c r="D104" s="28" t="s">
        <v>72</v>
      </c>
      <c r="E104" s="28" t="s">
        <v>73</v>
      </c>
      <c r="F104" s="44">
        <v>0.2</v>
      </c>
      <c r="G104" s="28" t="s">
        <v>92</v>
      </c>
      <c r="H104" s="14">
        <v>0.06666666666666667</v>
      </c>
      <c r="I104" s="29" t="s">
        <v>312</v>
      </c>
    </row>
    <row r="105" spans="2:9" ht="12.75">
      <c r="B105" s="39" t="s">
        <v>29</v>
      </c>
      <c r="C105" s="40" t="s">
        <v>982</v>
      </c>
      <c r="D105" s="28" t="s">
        <v>122</v>
      </c>
      <c r="E105" s="28" t="s">
        <v>101</v>
      </c>
      <c r="F105" s="44">
        <v>0.2857142857142857</v>
      </c>
      <c r="G105" s="28" t="s">
        <v>68</v>
      </c>
      <c r="H105" s="14">
        <v>0</v>
      </c>
      <c r="I105" s="29" t="s">
        <v>983</v>
      </c>
    </row>
    <row r="106" spans="2:9" ht="12.75">
      <c r="B106" s="39" t="s">
        <v>29</v>
      </c>
      <c r="C106" s="40" t="s">
        <v>985</v>
      </c>
      <c r="D106" s="28" t="s">
        <v>72</v>
      </c>
      <c r="E106" s="28" t="s">
        <v>73</v>
      </c>
      <c r="F106" s="44">
        <v>0.2</v>
      </c>
      <c r="G106" s="28" t="s">
        <v>68</v>
      </c>
      <c r="H106" s="14">
        <v>0</v>
      </c>
      <c r="I106" s="29" t="s">
        <v>562</v>
      </c>
    </row>
    <row r="107" spans="2:9" ht="12.75">
      <c r="B107" s="39" t="s">
        <v>29</v>
      </c>
      <c r="C107" s="40" t="s">
        <v>988</v>
      </c>
      <c r="D107" s="28" t="s">
        <v>443</v>
      </c>
      <c r="E107" s="28" t="s">
        <v>99</v>
      </c>
      <c r="F107" s="44">
        <v>0.22972972972972974</v>
      </c>
      <c r="G107" s="28" t="s">
        <v>68</v>
      </c>
      <c r="H107" s="14">
        <v>0</v>
      </c>
      <c r="I107" s="29" t="s">
        <v>989</v>
      </c>
    </row>
    <row r="108" spans="2:9" ht="12.75">
      <c r="B108" s="39" t="s">
        <v>29</v>
      </c>
      <c r="C108" s="40" t="s">
        <v>994</v>
      </c>
      <c r="D108" s="28" t="s">
        <v>598</v>
      </c>
      <c r="E108" s="28" t="s">
        <v>91</v>
      </c>
      <c r="F108" s="44">
        <v>0.34375</v>
      </c>
      <c r="G108" s="28" t="s">
        <v>68</v>
      </c>
      <c r="H108" s="14">
        <v>0</v>
      </c>
      <c r="I108" s="29" t="s">
        <v>995</v>
      </c>
    </row>
    <row r="109" spans="2:9" ht="12.75">
      <c r="B109" s="39" t="s">
        <v>29</v>
      </c>
      <c r="C109" s="40" t="s">
        <v>996</v>
      </c>
      <c r="D109" s="28" t="s">
        <v>152</v>
      </c>
      <c r="E109" s="28" t="s">
        <v>129</v>
      </c>
      <c r="F109" s="44">
        <v>0.2127659574468085</v>
      </c>
      <c r="G109" s="28" t="s">
        <v>92</v>
      </c>
      <c r="H109" s="14">
        <v>0.02127659574468085</v>
      </c>
      <c r="I109" s="29" t="s">
        <v>89</v>
      </c>
    </row>
    <row r="110" spans="2:9" ht="12.75">
      <c r="B110" s="39" t="s">
        <v>29</v>
      </c>
      <c r="C110" s="40" t="s">
        <v>997</v>
      </c>
      <c r="D110" s="28" t="s">
        <v>180</v>
      </c>
      <c r="E110" s="28" t="s">
        <v>72</v>
      </c>
      <c r="F110" s="44">
        <v>0.22727272727272727</v>
      </c>
      <c r="G110" s="28" t="s">
        <v>73</v>
      </c>
      <c r="H110" s="14">
        <v>0.045454545454545456</v>
      </c>
      <c r="I110" s="29" t="s">
        <v>141</v>
      </c>
    </row>
    <row r="111" spans="2:9" ht="12.75">
      <c r="B111" s="39" t="s">
        <v>29</v>
      </c>
      <c r="C111" s="40" t="s">
        <v>1003</v>
      </c>
      <c r="D111" s="28" t="s">
        <v>677</v>
      </c>
      <c r="E111" s="28" t="s">
        <v>100</v>
      </c>
      <c r="F111" s="44">
        <v>0.25</v>
      </c>
      <c r="G111" s="28" t="s">
        <v>101</v>
      </c>
      <c r="H111" s="14">
        <v>0.1</v>
      </c>
      <c r="I111" s="29" t="s">
        <v>243</v>
      </c>
    </row>
    <row r="112" spans="2:9" ht="12.75">
      <c r="B112" s="39" t="s">
        <v>29</v>
      </c>
      <c r="C112" s="40" t="s">
        <v>1005</v>
      </c>
      <c r="D112" s="28" t="s">
        <v>129</v>
      </c>
      <c r="E112" s="28" t="s">
        <v>73</v>
      </c>
      <c r="F112" s="44">
        <v>0.3</v>
      </c>
      <c r="G112" s="28" t="s">
        <v>92</v>
      </c>
      <c r="H112" s="14">
        <v>0.1</v>
      </c>
      <c r="I112" s="29" t="s">
        <v>793</v>
      </c>
    </row>
    <row r="113" spans="2:9" ht="12.75">
      <c r="B113" s="39" t="s">
        <v>29</v>
      </c>
      <c r="C113" s="40" t="s">
        <v>1006</v>
      </c>
      <c r="D113" s="28" t="s">
        <v>808</v>
      </c>
      <c r="E113" s="28" t="s">
        <v>118</v>
      </c>
      <c r="F113" s="44">
        <v>0.26881720430107525</v>
      </c>
      <c r="G113" s="28" t="s">
        <v>73</v>
      </c>
      <c r="H113" s="14">
        <v>0.03225806451612903</v>
      </c>
      <c r="I113" s="29" t="s">
        <v>1007</v>
      </c>
    </row>
    <row r="114" spans="2:9" ht="12.75">
      <c r="B114" s="39" t="s">
        <v>29</v>
      </c>
      <c r="C114" s="40" t="s">
        <v>1022</v>
      </c>
      <c r="D114" s="28" t="s">
        <v>462</v>
      </c>
      <c r="E114" s="28" t="s">
        <v>91</v>
      </c>
      <c r="F114" s="44">
        <v>0.2682926829268293</v>
      </c>
      <c r="G114" s="28" t="s">
        <v>68</v>
      </c>
      <c r="H114" s="14">
        <v>0</v>
      </c>
      <c r="I114" s="29" t="s">
        <v>1023</v>
      </c>
    </row>
    <row r="115" spans="2:9" ht="12.75">
      <c r="B115" s="39" t="s">
        <v>29</v>
      </c>
      <c r="C115" s="40" t="s">
        <v>1022</v>
      </c>
      <c r="D115" s="28" t="s">
        <v>598</v>
      </c>
      <c r="E115" s="28" t="s">
        <v>172</v>
      </c>
      <c r="F115" s="44">
        <v>0.28125</v>
      </c>
      <c r="G115" s="28" t="s">
        <v>100</v>
      </c>
      <c r="H115" s="14">
        <v>0.15625</v>
      </c>
      <c r="I115" s="29" t="s">
        <v>1024</v>
      </c>
    </row>
    <row r="116" spans="2:9" ht="12.75">
      <c r="B116" s="39" t="s">
        <v>29</v>
      </c>
      <c r="C116" s="40" t="s">
        <v>1025</v>
      </c>
      <c r="D116" s="28" t="s">
        <v>288</v>
      </c>
      <c r="E116" s="28" t="s">
        <v>100</v>
      </c>
      <c r="F116" s="44">
        <v>0.21739130434782608</v>
      </c>
      <c r="G116" s="28" t="s">
        <v>92</v>
      </c>
      <c r="H116" s="14">
        <v>0.043478260869565216</v>
      </c>
      <c r="I116" s="29" t="s">
        <v>112</v>
      </c>
    </row>
    <row r="117" spans="2:9" ht="13.5" thickBot="1">
      <c r="B117" s="33" t="s">
        <v>29</v>
      </c>
      <c r="C117" s="53" t="s">
        <v>75</v>
      </c>
      <c r="D117" s="34" t="s">
        <v>772</v>
      </c>
      <c r="E117" s="34" t="s">
        <v>284</v>
      </c>
      <c r="F117" s="54">
        <v>0.2474747474747475</v>
      </c>
      <c r="G117" s="34" t="s">
        <v>119</v>
      </c>
      <c r="H117" s="35">
        <v>0.030303030303030304</v>
      </c>
      <c r="I117" s="36" t="s">
        <v>253</v>
      </c>
    </row>
    <row r="118" spans="2:9" ht="13.5" thickBot="1">
      <c r="B118" s="58" t="s">
        <v>30</v>
      </c>
      <c r="C118" s="59" t="s">
        <v>1039</v>
      </c>
      <c r="D118" s="60" t="s">
        <v>454</v>
      </c>
      <c r="E118" s="60" t="s">
        <v>115</v>
      </c>
      <c r="F118" s="61">
        <v>0.24</v>
      </c>
      <c r="G118" s="60" t="s">
        <v>68</v>
      </c>
      <c r="H118" s="62">
        <v>0</v>
      </c>
      <c r="I118" s="63" t="s">
        <v>1040</v>
      </c>
    </row>
    <row r="119" spans="2:9" ht="12.75">
      <c r="B119" s="47" t="s">
        <v>31</v>
      </c>
      <c r="C119" s="48" t="s">
        <v>1059</v>
      </c>
      <c r="D119" s="49" t="s">
        <v>553</v>
      </c>
      <c r="E119" s="49" t="s">
        <v>99</v>
      </c>
      <c r="F119" s="50">
        <v>0.25</v>
      </c>
      <c r="G119" s="49" t="s">
        <v>68</v>
      </c>
      <c r="H119" s="10">
        <v>0</v>
      </c>
      <c r="I119" s="51" t="s">
        <v>665</v>
      </c>
    </row>
    <row r="120" spans="2:9" ht="12.75">
      <c r="B120" s="39" t="s">
        <v>31</v>
      </c>
      <c r="C120" s="40" t="s">
        <v>353</v>
      </c>
      <c r="D120" s="28" t="s">
        <v>331</v>
      </c>
      <c r="E120" s="28" t="s">
        <v>122</v>
      </c>
      <c r="F120" s="44">
        <v>0.25925925925925924</v>
      </c>
      <c r="G120" s="28" t="s">
        <v>92</v>
      </c>
      <c r="H120" s="14">
        <v>0.037037037037037035</v>
      </c>
      <c r="I120" s="29" t="s">
        <v>1064</v>
      </c>
    </row>
    <row r="121" spans="2:9" ht="12.75">
      <c r="B121" s="39" t="s">
        <v>31</v>
      </c>
      <c r="C121" s="40" t="s">
        <v>1066</v>
      </c>
      <c r="D121" s="28" t="s">
        <v>1067</v>
      </c>
      <c r="E121" s="28" t="s">
        <v>148</v>
      </c>
      <c r="F121" s="44">
        <v>0.35173824130879344</v>
      </c>
      <c r="G121" s="28" t="s">
        <v>68</v>
      </c>
      <c r="H121" s="14">
        <v>0</v>
      </c>
      <c r="I121" s="29" t="s">
        <v>1068</v>
      </c>
    </row>
    <row r="122" spans="2:9" ht="12.75">
      <c r="B122" s="39" t="s">
        <v>31</v>
      </c>
      <c r="C122" s="40" t="s">
        <v>1069</v>
      </c>
      <c r="D122" s="28" t="s">
        <v>1070</v>
      </c>
      <c r="E122" s="28" t="s">
        <v>1071</v>
      </c>
      <c r="F122" s="44">
        <v>0.2723440134907251</v>
      </c>
      <c r="G122" s="28" t="s">
        <v>66</v>
      </c>
      <c r="H122" s="14">
        <v>0.011804384485666104</v>
      </c>
      <c r="I122" s="29" t="s">
        <v>551</v>
      </c>
    </row>
    <row r="123" spans="2:9" ht="12.75">
      <c r="B123" s="39" t="s">
        <v>31</v>
      </c>
      <c r="C123" s="40" t="s">
        <v>1075</v>
      </c>
      <c r="D123" s="28" t="s">
        <v>302</v>
      </c>
      <c r="E123" s="28" t="s">
        <v>160</v>
      </c>
      <c r="F123" s="44">
        <v>0.3537117903930131</v>
      </c>
      <c r="G123" s="28" t="s">
        <v>68</v>
      </c>
      <c r="H123" s="14">
        <v>0</v>
      </c>
      <c r="I123" s="29" t="s">
        <v>1076</v>
      </c>
    </row>
    <row r="124" spans="2:9" ht="12.75">
      <c r="B124" s="39" t="s">
        <v>31</v>
      </c>
      <c r="C124" s="40" t="s">
        <v>1077</v>
      </c>
      <c r="D124" s="28" t="s">
        <v>1078</v>
      </c>
      <c r="E124" s="28" t="s">
        <v>1079</v>
      </c>
      <c r="F124" s="44">
        <v>0.30625</v>
      </c>
      <c r="G124" s="28" t="s">
        <v>404</v>
      </c>
      <c r="H124" s="14">
        <v>0.023214285714285715</v>
      </c>
      <c r="I124" s="29" t="s">
        <v>929</v>
      </c>
    </row>
    <row r="125" spans="2:9" ht="12.75">
      <c r="B125" s="39" t="s">
        <v>31</v>
      </c>
      <c r="C125" s="40" t="s">
        <v>278</v>
      </c>
      <c r="D125" s="28" t="s">
        <v>1080</v>
      </c>
      <c r="E125" s="28" t="s">
        <v>272</v>
      </c>
      <c r="F125" s="44">
        <v>0.20863309352517986</v>
      </c>
      <c r="G125" s="28" t="s">
        <v>68</v>
      </c>
      <c r="H125" s="14">
        <v>0</v>
      </c>
      <c r="I125" s="29" t="s">
        <v>766</v>
      </c>
    </row>
    <row r="126" spans="2:9" ht="12.75">
      <c r="B126" s="39" t="s">
        <v>31</v>
      </c>
      <c r="C126" s="40" t="s">
        <v>1081</v>
      </c>
      <c r="D126" s="28" t="s">
        <v>423</v>
      </c>
      <c r="E126" s="28" t="s">
        <v>249</v>
      </c>
      <c r="F126" s="44">
        <v>0.22826086956521738</v>
      </c>
      <c r="G126" s="28" t="s">
        <v>92</v>
      </c>
      <c r="H126" s="14">
        <v>0.010869565217391304</v>
      </c>
      <c r="I126" s="29" t="s">
        <v>1082</v>
      </c>
    </row>
    <row r="127" spans="2:9" ht="12.75">
      <c r="B127" s="39" t="s">
        <v>31</v>
      </c>
      <c r="C127" s="40" t="s">
        <v>1083</v>
      </c>
      <c r="D127" s="28" t="s">
        <v>111</v>
      </c>
      <c r="E127" s="28" t="s">
        <v>172</v>
      </c>
      <c r="F127" s="44">
        <v>0.21428571428571427</v>
      </c>
      <c r="G127" s="28" t="s">
        <v>101</v>
      </c>
      <c r="H127" s="14">
        <v>0.047619047619047616</v>
      </c>
      <c r="I127" s="29" t="s">
        <v>1084</v>
      </c>
    </row>
    <row r="128" spans="2:9" ht="12.75">
      <c r="B128" s="39" t="s">
        <v>31</v>
      </c>
      <c r="C128" s="40" t="s">
        <v>1088</v>
      </c>
      <c r="D128" s="28" t="s">
        <v>578</v>
      </c>
      <c r="E128" s="28" t="s">
        <v>91</v>
      </c>
      <c r="F128" s="44">
        <v>0.20754716981132076</v>
      </c>
      <c r="G128" s="28" t="s">
        <v>73</v>
      </c>
      <c r="H128" s="14">
        <v>0.05660377358490566</v>
      </c>
      <c r="I128" s="29" t="s">
        <v>1089</v>
      </c>
    </row>
    <row r="129" spans="2:9" ht="12.75">
      <c r="B129" s="39" t="s">
        <v>31</v>
      </c>
      <c r="C129" s="40" t="s">
        <v>1090</v>
      </c>
      <c r="D129" s="28" t="s">
        <v>526</v>
      </c>
      <c r="E129" s="28" t="s">
        <v>99</v>
      </c>
      <c r="F129" s="44">
        <v>0.2</v>
      </c>
      <c r="G129" s="28" t="s">
        <v>68</v>
      </c>
      <c r="H129" s="14">
        <v>0</v>
      </c>
      <c r="I129" s="29" t="s">
        <v>109</v>
      </c>
    </row>
    <row r="130" spans="2:9" ht="12.75">
      <c r="B130" s="39" t="s">
        <v>31</v>
      </c>
      <c r="C130" s="40" t="s">
        <v>1091</v>
      </c>
      <c r="D130" s="28" t="s">
        <v>331</v>
      </c>
      <c r="E130" s="28" t="s">
        <v>131</v>
      </c>
      <c r="F130" s="44">
        <v>0.2962962962962963</v>
      </c>
      <c r="G130" s="28" t="s">
        <v>68</v>
      </c>
      <c r="H130" s="14">
        <v>0</v>
      </c>
      <c r="I130" s="29" t="s">
        <v>551</v>
      </c>
    </row>
    <row r="131" spans="2:9" ht="12.75">
      <c r="B131" s="39" t="s">
        <v>31</v>
      </c>
      <c r="C131" s="40" t="s">
        <v>1092</v>
      </c>
      <c r="D131" s="28" t="s">
        <v>342</v>
      </c>
      <c r="E131" s="28" t="s">
        <v>96</v>
      </c>
      <c r="F131" s="44">
        <v>0.21818181818181817</v>
      </c>
      <c r="G131" s="28" t="s">
        <v>101</v>
      </c>
      <c r="H131" s="14">
        <v>0.03636363636363636</v>
      </c>
      <c r="I131" s="29" t="s">
        <v>527</v>
      </c>
    </row>
    <row r="132" spans="2:9" ht="12.75">
      <c r="B132" s="39" t="s">
        <v>31</v>
      </c>
      <c r="C132" s="40" t="s">
        <v>1095</v>
      </c>
      <c r="D132" s="28" t="s">
        <v>111</v>
      </c>
      <c r="E132" s="28" t="s">
        <v>172</v>
      </c>
      <c r="F132" s="44">
        <v>0.21428571428571427</v>
      </c>
      <c r="G132" s="28" t="s">
        <v>68</v>
      </c>
      <c r="H132" s="14">
        <v>0</v>
      </c>
      <c r="I132" s="29" t="s">
        <v>264</v>
      </c>
    </row>
    <row r="133" spans="2:9" ht="12.75">
      <c r="B133" s="39" t="s">
        <v>31</v>
      </c>
      <c r="C133" s="40" t="s">
        <v>1096</v>
      </c>
      <c r="D133" s="28" t="s">
        <v>172</v>
      </c>
      <c r="E133" s="28" t="s">
        <v>101</v>
      </c>
      <c r="F133" s="44">
        <v>0.2222222222222222</v>
      </c>
      <c r="G133" s="28" t="s">
        <v>68</v>
      </c>
      <c r="H133" s="14">
        <v>0</v>
      </c>
      <c r="I133" s="29" t="s">
        <v>277</v>
      </c>
    </row>
    <row r="134" spans="2:9" ht="12.75">
      <c r="B134" s="39" t="s">
        <v>31</v>
      </c>
      <c r="C134" s="40" t="s">
        <v>1100</v>
      </c>
      <c r="D134" s="28" t="s">
        <v>118</v>
      </c>
      <c r="E134" s="28" t="s">
        <v>100</v>
      </c>
      <c r="F134" s="44">
        <v>0.2</v>
      </c>
      <c r="G134" s="28" t="s">
        <v>68</v>
      </c>
      <c r="H134" s="14">
        <v>0</v>
      </c>
      <c r="I134" s="29" t="s">
        <v>1101</v>
      </c>
    </row>
    <row r="135" spans="2:9" ht="12.75">
      <c r="B135" s="39" t="s">
        <v>31</v>
      </c>
      <c r="C135" s="40" t="s">
        <v>1109</v>
      </c>
      <c r="D135" s="28" t="s">
        <v>630</v>
      </c>
      <c r="E135" s="28" t="s">
        <v>115</v>
      </c>
      <c r="F135" s="44">
        <v>0.20930232558139536</v>
      </c>
      <c r="G135" s="28" t="s">
        <v>67</v>
      </c>
      <c r="H135" s="14">
        <v>0.046511627906976744</v>
      </c>
      <c r="I135" s="29" t="s">
        <v>846</v>
      </c>
    </row>
    <row r="136" spans="2:9" ht="12.75">
      <c r="B136" s="39" t="s">
        <v>31</v>
      </c>
      <c r="C136" s="40" t="s">
        <v>238</v>
      </c>
      <c r="D136" s="28" t="s">
        <v>404</v>
      </c>
      <c r="E136" s="28" t="s">
        <v>119</v>
      </c>
      <c r="F136" s="44">
        <v>0.23076923076923078</v>
      </c>
      <c r="G136" s="28" t="s">
        <v>92</v>
      </c>
      <c r="H136" s="14">
        <v>0.038461538461538464</v>
      </c>
      <c r="I136" s="29" t="s">
        <v>418</v>
      </c>
    </row>
    <row r="137" spans="2:9" ht="12.75">
      <c r="B137" s="39" t="s">
        <v>31</v>
      </c>
      <c r="C137" s="40" t="s">
        <v>1116</v>
      </c>
      <c r="D137" s="28" t="s">
        <v>923</v>
      </c>
      <c r="E137" s="28" t="s">
        <v>288</v>
      </c>
      <c r="F137" s="44">
        <v>0.27380952380952384</v>
      </c>
      <c r="G137" s="28" t="s">
        <v>92</v>
      </c>
      <c r="H137" s="14">
        <v>0.011904761904761904</v>
      </c>
      <c r="I137" s="29" t="s">
        <v>1117</v>
      </c>
    </row>
    <row r="138" spans="2:9" ht="12.75">
      <c r="B138" s="39" t="s">
        <v>31</v>
      </c>
      <c r="C138" s="40" t="s">
        <v>1118</v>
      </c>
      <c r="D138" s="28" t="s">
        <v>118</v>
      </c>
      <c r="E138" s="28" t="s">
        <v>100</v>
      </c>
      <c r="F138" s="44">
        <v>0.2</v>
      </c>
      <c r="G138" s="28" t="s">
        <v>68</v>
      </c>
      <c r="H138" s="14">
        <v>0</v>
      </c>
      <c r="I138" s="29" t="s">
        <v>178</v>
      </c>
    </row>
    <row r="139" spans="2:9" ht="12.75">
      <c r="B139" s="39" t="s">
        <v>31</v>
      </c>
      <c r="C139" s="40" t="s">
        <v>1119</v>
      </c>
      <c r="D139" s="28" t="s">
        <v>619</v>
      </c>
      <c r="E139" s="28" t="s">
        <v>72</v>
      </c>
      <c r="F139" s="44">
        <v>0.2459016393442623</v>
      </c>
      <c r="G139" s="28" t="s">
        <v>101</v>
      </c>
      <c r="H139" s="14">
        <v>0.03278688524590164</v>
      </c>
      <c r="I139" s="29" t="s">
        <v>1120</v>
      </c>
    </row>
    <row r="140" spans="2:9" ht="12.75">
      <c r="B140" s="39" t="s">
        <v>31</v>
      </c>
      <c r="C140" s="40" t="s">
        <v>1130</v>
      </c>
      <c r="D140" s="28" t="s">
        <v>381</v>
      </c>
      <c r="E140" s="28" t="s">
        <v>108</v>
      </c>
      <c r="F140" s="44">
        <v>0.3384615384615385</v>
      </c>
      <c r="G140" s="28" t="s">
        <v>92</v>
      </c>
      <c r="H140" s="14">
        <v>0.015384615384615385</v>
      </c>
      <c r="I140" s="29" t="s">
        <v>1131</v>
      </c>
    </row>
    <row r="141" spans="2:9" ht="12.75">
      <c r="B141" s="39" t="s">
        <v>31</v>
      </c>
      <c r="C141" s="40" t="s">
        <v>65</v>
      </c>
      <c r="D141" s="28" t="s">
        <v>227</v>
      </c>
      <c r="E141" s="28" t="s">
        <v>73</v>
      </c>
      <c r="F141" s="44">
        <v>0.23076923076923078</v>
      </c>
      <c r="G141" s="28" t="s">
        <v>68</v>
      </c>
      <c r="H141" s="14">
        <v>0</v>
      </c>
      <c r="I141" s="29" t="s">
        <v>1137</v>
      </c>
    </row>
    <row r="142" spans="2:9" ht="12.75">
      <c r="B142" s="39" t="s">
        <v>31</v>
      </c>
      <c r="C142" s="40" t="s">
        <v>1139</v>
      </c>
      <c r="D142" s="28" t="s">
        <v>672</v>
      </c>
      <c r="E142" s="28" t="s">
        <v>239</v>
      </c>
      <c r="F142" s="44">
        <v>0.23333333333333334</v>
      </c>
      <c r="G142" s="28" t="s">
        <v>131</v>
      </c>
      <c r="H142" s="14">
        <v>0.06666666666666667</v>
      </c>
      <c r="I142" s="29" t="s">
        <v>367</v>
      </c>
    </row>
    <row r="143" spans="2:9" ht="12.75">
      <c r="B143" s="39" t="s">
        <v>31</v>
      </c>
      <c r="C143" s="40" t="s">
        <v>1140</v>
      </c>
      <c r="D143" s="28" t="s">
        <v>111</v>
      </c>
      <c r="E143" s="28" t="s">
        <v>677</v>
      </c>
      <c r="F143" s="44">
        <v>0.47619047619047616</v>
      </c>
      <c r="G143" s="28" t="s">
        <v>68</v>
      </c>
      <c r="H143" s="14">
        <v>0</v>
      </c>
      <c r="I143" s="29" t="s">
        <v>1141</v>
      </c>
    </row>
    <row r="144" spans="2:9" ht="12.75">
      <c r="B144" s="39" t="s">
        <v>31</v>
      </c>
      <c r="C144" s="40" t="s">
        <v>1142</v>
      </c>
      <c r="D144" s="28" t="s">
        <v>239</v>
      </c>
      <c r="E144" s="28" t="s">
        <v>119</v>
      </c>
      <c r="F144" s="44">
        <v>0.21428571428571427</v>
      </c>
      <c r="G144" s="28" t="s">
        <v>92</v>
      </c>
      <c r="H144" s="14">
        <v>0.03571428571428571</v>
      </c>
      <c r="I144" s="29" t="s">
        <v>1103</v>
      </c>
    </row>
    <row r="145" spans="2:9" ht="12.75">
      <c r="B145" s="39" t="s">
        <v>31</v>
      </c>
      <c r="C145" s="40" t="s">
        <v>438</v>
      </c>
      <c r="D145" s="28" t="s">
        <v>385</v>
      </c>
      <c r="E145" s="28" t="s">
        <v>129</v>
      </c>
      <c r="F145" s="44">
        <v>0.3333333333333333</v>
      </c>
      <c r="G145" s="28" t="s">
        <v>68</v>
      </c>
      <c r="H145" s="14">
        <v>0</v>
      </c>
      <c r="I145" s="29" t="s">
        <v>236</v>
      </c>
    </row>
    <row r="146" spans="2:9" ht="12.75">
      <c r="B146" s="39" t="s">
        <v>31</v>
      </c>
      <c r="C146" s="40" t="s">
        <v>1025</v>
      </c>
      <c r="D146" s="28" t="s">
        <v>152</v>
      </c>
      <c r="E146" s="28" t="s">
        <v>129</v>
      </c>
      <c r="F146" s="44">
        <v>0.2127659574468085</v>
      </c>
      <c r="G146" s="28" t="s">
        <v>68</v>
      </c>
      <c r="H146" s="14">
        <v>0</v>
      </c>
      <c r="I146" s="29" t="s">
        <v>1117</v>
      </c>
    </row>
    <row r="147" spans="2:9" ht="12.75">
      <c r="B147" s="39" t="s">
        <v>31</v>
      </c>
      <c r="C147" s="40" t="s">
        <v>1145</v>
      </c>
      <c r="D147" s="28" t="s">
        <v>131</v>
      </c>
      <c r="E147" s="28" t="s">
        <v>101</v>
      </c>
      <c r="F147" s="44">
        <v>0.25</v>
      </c>
      <c r="G147" s="28" t="s">
        <v>68</v>
      </c>
      <c r="H147" s="14">
        <v>0</v>
      </c>
      <c r="I147" s="29" t="s">
        <v>549</v>
      </c>
    </row>
    <row r="148" spans="2:9" ht="12.75">
      <c r="B148" s="39" t="s">
        <v>31</v>
      </c>
      <c r="C148" s="40" t="s">
        <v>177</v>
      </c>
      <c r="D148" s="28" t="s">
        <v>168</v>
      </c>
      <c r="E148" s="28" t="s">
        <v>122</v>
      </c>
      <c r="F148" s="44">
        <v>0.2916666666666667</v>
      </c>
      <c r="G148" s="28" t="s">
        <v>92</v>
      </c>
      <c r="H148" s="14">
        <v>0.041666666666666664</v>
      </c>
      <c r="I148" s="29" t="s">
        <v>437</v>
      </c>
    </row>
    <row r="149" spans="2:9" ht="13.5" thickBot="1">
      <c r="B149" s="33" t="s">
        <v>31</v>
      </c>
      <c r="C149" s="53" t="s">
        <v>77</v>
      </c>
      <c r="D149" s="34" t="s">
        <v>1148</v>
      </c>
      <c r="E149" s="34" t="s">
        <v>404</v>
      </c>
      <c r="F149" s="54">
        <v>0.24074074074074073</v>
      </c>
      <c r="G149" s="34" t="s">
        <v>92</v>
      </c>
      <c r="H149" s="35">
        <v>0.009259259259259259</v>
      </c>
      <c r="I149" s="36" t="s">
        <v>1149</v>
      </c>
    </row>
    <row r="150" spans="2:9" ht="13.5" thickBot="1">
      <c r="B150" s="58" t="s">
        <v>32</v>
      </c>
      <c r="C150" s="59" t="s">
        <v>1157</v>
      </c>
      <c r="D150" s="60" t="s">
        <v>385</v>
      </c>
      <c r="E150" s="60" t="s">
        <v>119</v>
      </c>
      <c r="F150" s="61">
        <v>0.2</v>
      </c>
      <c r="G150" s="60" t="s">
        <v>68</v>
      </c>
      <c r="H150" s="62">
        <v>0</v>
      </c>
      <c r="I150" s="63" t="s">
        <v>446</v>
      </c>
    </row>
    <row r="151" spans="2:9" ht="12.75">
      <c r="B151" s="47" t="s">
        <v>33</v>
      </c>
      <c r="C151" s="48" t="s">
        <v>1164</v>
      </c>
      <c r="D151" s="49" t="s">
        <v>1165</v>
      </c>
      <c r="E151" s="49" t="s">
        <v>108</v>
      </c>
      <c r="F151" s="50">
        <v>0.21782178217821782</v>
      </c>
      <c r="G151" s="49" t="s">
        <v>73</v>
      </c>
      <c r="H151" s="10">
        <v>0.0297029702970297</v>
      </c>
      <c r="I151" s="51" t="s">
        <v>264</v>
      </c>
    </row>
    <row r="152" spans="2:9" ht="12.75">
      <c r="B152" s="39" t="s">
        <v>33</v>
      </c>
      <c r="C152" s="40" t="s">
        <v>1203</v>
      </c>
      <c r="D152" s="28" t="s">
        <v>96</v>
      </c>
      <c r="E152" s="28" t="s">
        <v>73</v>
      </c>
      <c r="F152" s="44">
        <v>0.25</v>
      </c>
      <c r="G152" s="28" t="s">
        <v>68</v>
      </c>
      <c r="H152" s="14">
        <v>0</v>
      </c>
      <c r="I152" s="29" t="s">
        <v>1204</v>
      </c>
    </row>
    <row r="153" spans="2:9" ht="12.75">
      <c r="B153" s="39" t="s">
        <v>33</v>
      </c>
      <c r="C153" s="40" t="s">
        <v>789</v>
      </c>
      <c r="D153" s="28" t="s">
        <v>824</v>
      </c>
      <c r="E153" s="28" t="s">
        <v>63</v>
      </c>
      <c r="F153" s="44">
        <v>0.248</v>
      </c>
      <c r="G153" s="28" t="s">
        <v>73</v>
      </c>
      <c r="H153" s="14">
        <v>0.024</v>
      </c>
      <c r="I153" s="29" t="s">
        <v>1210</v>
      </c>
    </row>
    <row r="154" spans="2:9" ht="12.75">
      <c r="B154" s="39" t="s">
        <v>33</v>
      </c>
      <c r="C154" s="40" t="s">
        <v>1212</v>
      </c>
      <c r="D154" s="28" t="s">
        <v>351</v>
      </c>
      <c r="E154" s="28" t="s">
        <v>129</v>
      </c>
      <c r="F154" s="44">
        <v>0.2222222222222222</v>
      </c>
      <c r="G154" s="28" t="s">
        <v>68</v>
      </c>
      <c r="H154" s="14">
        <v>0</v>
      </c>
      <c r="I154" s="29" t="s">
        <v>1213</v>
      </c>
    </row>
    <row r="155" spans="2:9" ht="12.75">
      <c r="B155" s="39" t="s">
        <v>33</v>
      </c>
      <c r="C155" s="40" t="s">
        <v>867</v>
      </c>
      <c r="D155" s="28" t="s">
        <v>923</v>
      </c>
      <c r="E155" s="28" t="s">
        <v>677</v>
      </c>
      <c r="F155" s="44">
        <v>0.23809523809523808</v>
      </c>
      <c r="G155" s="28" t="s">
        <v>92</v>
      </c>
      <c r="H155" s="14">
        <v>0.011904761904761904</v>
      </c>
      <c r="I155" s="29" t="s">
        <v>1236</v>
      </c>
    </row>
    <row r="156" spans="2:9" ht="12.75">
      <c r="B156" s="39" t="s">
        <v>33</v>
      </c>
      <c r="C156" s="40" t="s">
        <v>1242</v>
      </c>
      <c r="D156" s="28" t="s">
        <v>1243</v>
      </c>
      <c r="E156" s="28" t="s">
        <v>774</v>
      </c>
      <c r="F156" s="44">
        <v>0.20418848167539266</v>
      </c>
      <c r="G156" s="28" t="s">
        <v>91</v>
      </c>
      <c r="H156" s="14">
        <v>0.028795811518324606</v>
      </c>
      <c r="I156" s="29" t="s">
        <v>264</v>
      </c>
    </row>
    <row r="157" spans="2:9" ht="12.75">
      <c r="B157" s="39" t="s">
        <v>33</v>
      </c>
      <c r="C157" s="40" t="s">
        <v>1252</v>
      </c>
      <c r="D157" s="28" t="s">
        <v>242</v>
      </c>
      <c r="E157" s="28" t="s">
        <v>131</v>
      </c>
      <c r="F157" s="44">
        <v>0.21052631578947367</v>
      </c>
      <c r="G157" s="28" t="s">
        <v>92</v>
      </c>
      <c r="H157" s="14">
        <v>0.02631578947368421</v>
      </c>
      <c r="I157" s="29" t="s">
        <v>127</v>
      </c>
    </row>
    <row r="158" spans="2:9" ht="13.5" thickBot="1">
      <c r="B158" s="52" t="s">
        <v>33</v>
      </c>
      <c r="C158" s="53" t="s">
        <v>1264</v>
      </c>
      <c r="D158" s="34" t="s">
        <v>443</v>
      </c>
      <c r="E158" s="34" t="s">
        <v>115</v>
      </c>
      <c r="F158" s="54">
        <v>0.24324324324324326</v>
      </c>
      <c r="G158" s="34" t="s">
        <v>92</v>
      </c>
      <c r="H158" s="35">
        <v>0.013513513513513514</v>
      </c>
      <c r="I158" s="36" t="s">
        <v>1265</v>
      </c>
    </row>
    <row r="159" spans="2:9" ht="13.5" thickBot="1">
      <c r="B159" s="58" t="s">
        <v>34</v>
      </c>
      <c r="C159" s="59" t="s">
        <v>1271</v>
      </c>
      <c r="D159" s="60" t="s">
        <v>66</v>
      </c>
      <c r="E159" s="60" t="s">
        <v>73</v>
      </c>
      <c r="F159" s="61">
        <v>0.21428571428571427</v>
      </c>
      <c r="G159" s="60" t="s">
        <v>68</v>
      </c>
      <c r="H159" s="62">
        <v>0</v>
      </c>
      <c r="I159" s="63" t="s">
        <v>437</v>
      </c>
    </row>
    <row r="160" spans="2:9" ht="12.75">
      <c r="B160" s="47" t="s">
        <v>35</v>
      </c>
      <c r="C160" s="48" t="s">
        <v>1295</v>
      </c>
      <c r="D160" s="49" t="s">
        <v>1296</v>
      </c>
      <c r="E160" s="49" t="s">
        <v>263</v>
      </c>
      <c r="F160" s="50">
        <v>0.25287356321839083</v>
      </c>
      <c r="G160" s="49" t="s">
        <v>131</v>
      </c>
      <c r="H160" s="10">
        <v>0.04597701149425287</v>
      </c>
      <c r="I160" s="51" t="s">
        <v>264</v>
      </c>
    </row>
    <row r="161" spans="2:9" ht="12.75">
      <c r="B161" s="39" t="s">
        <v>35</v>
      </c>
      <c r="C161" s="40" t="s">
        <v>1297</v>
      </c>
      <c r="D161" s="28" t="s">
        <v>135</v>
      </c>
      <c r="E161" s="28" t="s">
        <v>131</v>
      </c>
      <c r="F161" s="44">
        <v>0.42105263157894735</v>
      </c>
      <c r="G161" s="28" t="s">
        <v>68</v>
      </c>
      <c r="H161" s="14">
        <v>0</v>
      </c>
      <c r="I161" s="29" t="s">
        <v>1298</v>
      </c>
    </row>
    <row r="162" spans="2:9" ht="12.75">
      <c r="B162" s="39" t="s">
        <v>35</v>
      </c>
      <c r="C162" s="40" t="s">
        <v>1299</v>
      </c>
      <c r="D162" s="28" t="s">
        <v>227</v>
      </c>
      <c r="E162" s="28" t="s">
        <v>100</v>
      </c>
      <c r="F162" s="44">
        <v>0.38461538461538464</v>
      </c>
      <c r="G162" s="28" t="s">
        <v>92</v>
      </c>
      <c r="H162" s="14">
        <v>0.07692307692307693</v>
      </c>
      <c r="I162" s="29" t="s">
        <v>264</v>
      </c>
    </row>
    <row r="163" spans="2:9" ht="12.75">
      <c r="B163" s="39" t="s">
        <v>35</v>
      </c>
      <c r="C163" s="40" t="s">
        <v>636</v>
      </c>
      <c r="D163" s="28" t="s">
        <v>895</v>
      </c>
      <c r="E163" s="28" t="s">
        <v>598</v>
      </c>
      <c r="F163" s="44">
        <v>0.21476510067114093</v>
      </c>
      <c r="G163" s="28" t="s">
        <v>227</v>
      </c>
      <c r="H163" s="14">
        <v>0.087248322147651</v>
      </c>
      <c r="I163" s="29" t="s">
        <v>678</v>
      </c>
    </row>
    <row r="164" spans="2:9" ht="13.5" thickBot="1">
      <c r="B164" s="52" t="s">
        <v>35</v>
      </c>
      <c r="C164" s="53" t="s">
        <v>1301</v>
      </c>
      <c r="D164" s="34" t="s">
        <v>239</v>
      </c>
      <c r="E164" s="34" t="s">
        <v>122</v>
      </c>
      <c r="F164" s="54">
        <v>0.25</v>
      </c>
      <c r="G164" s="34" t="s">
        <v>68</v>
      </c>
      <c r="H164" s="35">
        <v>0</v>
      </c>
      <c r="I164" s="36" t="s">
        <v>549</v>
      </c>
    </row>
    <row r="165" spans="2:9" ht="12.75">
      <c r="B165" s="37" t="s">
        <v>36</v>
      </c>
      <c r="C165" s="38" t="s">
        <v>36</v>
      </c>
      <c r="D165" s="24" t="s">
        <v>1305</v>
      </c>
      <c r="E165" s="24" t="s">
        <v>1306</v>
      </c>
      <c r="F165" s="45">
        <v>0.2747524752475248</v>
      </c>
      <c r="G165" s="24" t="s">
        <v>239</v>
      </c>
      <c r="H165" s="25">
        <v>0.0231023102310231</v>
      </c>
      <c r="I165" s="26" t="s">
        <v>1307</v>
      </c>
    </row>
    <row r="166" spans="2:9" ht="12.75">
      <c r="B166" s="39" t="s">
        <v>36</v>
      </c>
      <c r="C166" s="40" t="s">
        <v>1308</v>
      </c>
      <c r="D166" s="28" t="s">
        <v>824</v>
      </c>
      <c r="E166" s="28" t="s">
        <v>575</v>
      </c>
      <c r="F166" s="44">
        <v>0.28</v>
      </c>
      <c r="G166" s="28" t="s">
        <v>73</v>
      </c>
      <c r="H166" s="14">
        <v>0.024</v>
      </c>
      <c r="I166" s="29" t="s">
        <v>277</v>
      </c>
    </row>
    <row r="167" spans="2:9" ht="12.75">
      <c r="B167" s="39" t="s">
        <v>36</v>
      </c>
      <c r="C167" s="40" t="s">
        <v>1309</v>
      </c>
      <c r="D167" s="28" t="s">
        <v>1310</v>
      </c>
      <c r="E167" s="28" t="s">
        <v>403</v>
      </c>
      <c r="F167" s="44">
        <v>0.282560706401766</v>
      </c>
      <c r="G167" s="28" t="s">
        <v>122</v>
      </c>
      <c r="H167" s="14">
        <v>0.01545253863134658</v>
      </c>
      <c r="I167" s="29" t="s">
        <v>360</v>
      </c>
    </row>
    <row r="168" spans="2:9" ht="12.75">
      <c r="B168" s="39" t="s">
        <v>36</v>
      </c>
      <c r="C168" s="40" t="s">
        <v>1156</v>
      </c>
      <c r="D168" s="28" t="s">
        <v>664</v>
      </c>
      <c r="E168" s="28" t="s">
        <v>115</v>
      </c>
      <c r="F168" s="44">
        <v>0.45</v>
      </c>
      <c r="G168" s="28" t="s">
        <v>92</v>
      </c>
      <c r="H168" s="14">
        <v>0.025</v>
      </c>
      <c r="I168" s="29" t="s">
        <v>1312</v>
      </c>
    </row>
    <row r="169" spans="2:9" ht="12.75">
      <c r="B169" s="39" t="s">
        <v>36</v>
      </c>
      <c r="C169" s="40" t="s">
        <v>1062</v>
      </c>
      <c r="D169" s="28" t="s">
        <v>908</v>
      </c>
      <c r="E169" s="28" t="s">
        <v>370</v>
      </c>
      <c r="F169" s="44">
        <v>0.3717277486910995</v>
      </c>
      <c r="G169" s="28" t="s">
        <v>92</v>
      </c>
      <c r="H169" s="14">
        <v>0.005235602094240838</v>
      </c>
      <c r="I169" s="29" t="s">
        <v>1313</v>
      </c>
    </row>
    <row r="170" spans="2:9" ht="12.75">
      <c r="B170" s="39" t="s">
        <v>36</v>
      </c>
      <c r="C170" s="40" t="s">
        <v>1060</v>
      </c>
      <c r="D170" s="28" t="s">
        <v>135</v>
      </c>
      <c r="E170" s="28" t="s">
        <v>100</v>
      </c>
      <c r="F170" s="44">
        <v>0.2631578947368421</v>
      </c>
      <c r="G170" s="28" t="s">
        <v>68</v>
      </c>
      <c r="H170" s="14">
        <v>0</v>
      </c>
      <c r="I170" s="29" t="s">
        <v>1314</v>
      </c>
    </row>
    <row r="171" spans="2:9" ht="13.5" thickBot="1">
      <c r="B171" s="41" t="s">
        <v>36</v>
      </c>
      <c r="C171" s="42" t="s">
        <v>1315</v>
      </c>
      <c r="D171" s="31" t="s">
        <v>568</v>
      </c>
      <c r="E171" s="31" t="s">
        <v>115</v>
      </c>
      <c r="F171" s="46">
        <v>0.3157894736842105</v>
      </c>
      <c r="G171" s="31" t="s">
        <v>101</v>
      </c>
      <c r="H171" s="18">
        <v>0.03508771929824561</v>
      </c>
      <c r="I171" s="32" t="s">
        <v>112</v>
      </c>
    </row>
    <row r="172" spans="2:9" ht="12.75">
      <c r="B172" s="47" t="s">
        <v>37</v>
      </c>
      <c r="C172" s="48" t="s">
        <v>37</v>
      </c>
      <c r="D172" s="49" t="s">
        <v>1319</v>
      </c>
      <c r="E172" s="49" t="s">
        <v>1320</v>
      </c>
      <c r="F172" s="50">
        <v>0.3438857852265674</v>
      </c>
      <c r="G172" s="49" t="s">
        <v>249</v>
      </c>
      <c r="H172" s="10">
        <v>0.01303538175046555</v>
      </c>
      <c r="I172" s="51" t="s">
        <v>487</v>
      </c>
    </row>
    <row r="173" spans="2:9" ht="12.75">
      <c r="B173" s="39" t="s">
        <v>37</v>
      </c>
      <c r="C173" s="40" t="s">
        <v>1324</v>
      </c>
      <c r="D173" s="28" t="s">
        <v>1325</v>
      </c>
      <c r="E173" s="28" t="s">
        <v>792</v>
      </c>
      <c r="F173" s="44">
        <v>0.3421588594704684</v>
      </c>
      <c r="G173" s="28" t="s">
        <v>101</v>
      </c>
      <c r="H173" s="14">
        <v>0.004073319755600814</v>
      </c>
      <c r="I173" s="29" t="s">
        <v>1326</v>
      </c>
    </row>
    <row r="174" spans="2:9" ht="12.75">
      <c r="B174" s="39" t="s">
        <v>37</v>
      </c>
      <c r="C174" s="40" t="s">
        <v>328</v>
      </c>
      <c r="D174" s="28" t="s">
        <v>72</v>
      </c>
      <c r="E174" s="28" t="s">
        <v>73</v>
      </c>
      <c r="F174" s="44">
        <v>0.2</v>
      </c>
      <c r="G174" s="28" t="s">
        <v>68</v>
      </c>
      <c r="H174" s="14">
        <v>0</v>
      </c>
      <c r="I174" s="29" t="s">
        <v>446</v>
      </c>
    </row>
    <row r="175" spans="2:9" ht="12.75">
      <c r="B175" s="39" t="s">
        <v>37</v>
      </c>
      <c r="C175" s="40" t="s">
        <v>1328</v>
      </c>
      <c r="D175" s="28" t="s">
        <v>1329</v>
      </c>
      <c r="E175" s="28" t="s">
        <v>1330</v>
      </c>
      <c r="F175" s="44">
        <v>0.20078226857887874</v>
      </c>
      <c r="G175" s="28" t="s">
        <v>63</v>
      </c>
      <c r="H175" s="14">
        <v>0.04041720990873533</v>
      </c>
      <c r="I175" s="29" t="s">
        <v>888</v>
      </c>
    </row>
    <row r="176" spans="2:9" ht="12.75">
      <c r="B176" s="39" t="s">
        <v>37</v>
      </c>
      <c r="C176" s="40" t="s">
        <v>1331</v>
      </c>
      <c r="D176" s="28" t="s">
        <v>1332</v>
      </c>
      <c r="E176" s="28" t="s">
        <v>1333</v>
      </c>
      <c r="F176" s="44">
        <v>0.34416154521510095</v>
      </c>
      <c r="G176" s="28" t="s">
        <v>67</v>
      </c>
      <c r="H176" s="14">
        <v>0.003511852502194908</v>
      </c>
      <c r="I176" s="29" t="s">
        <v>506</v>
      </c>
    </row>
    <row r="177" spans="2:9" ht="12.75">
      <c r="B177" s="39" t="s">
        <v>37</v>
      </c>
      <c r="C177" s="40" t="s">
        <v>1334</v>
      </c>
      <c r="D177" s="28" t="s">
        <v>1335</v>
      </c>
      <c r="E177" s="28" t="s">
        <v>111</v>
      </c>
      <c r="F177" s="44">
        <v>0.4117647058823529</v>
      </c>
      <c r="G177" s="28" t="s">
        <v>92</v>
      </c>
      <c r="H177" s="14">
        <v>0.00980392156862745</v>
      </c>
      <c r="I177" s="29" t="s">
        <v>1336</v>
      </c>
    </row>
    <row r="178" spans="2:9" ht="12.75">
      <c r="B178" s="39" t="s">
        <v>37</v>
      </c>
      <c r="C178" s="40" t="s">
        <v>495</v>
      </c>
      <c r="D178" s="28" t="s">
        <v>1337</v>
      </c>
      <c r="E178" s="28" t="s">
        <v>1338</v>
      </c>
      <c r="F178" s="44">
        <v>0.47815533980582525</v>
      </c>
      <c r="G178" s="28" t="s">
        <v>68</v>
      </c>
      <c r="H178" s="14">
        <v>0</v>
      </c>
      <c r="I178" s="29" t="s">
        <v>1339</v>
      </c>
    </row>
    <row r="179" spans="2:9" ht="12.75">
      <c r="B179" s="39" t="s">
        <v>37</v>
      </c>
      <c r="C179" s="40" t="s">
        <v>1340</v>
      </c>
      <c r="D179" s="28" t="s">
        <v>1341</v>
      </c>
      <c r="E179" s="28" t="s">
        <v>1342</v>
      </c>
      <c r="F179" s="44">
        <v>0.4107142857142857</v>
      </c>
      <c r="G179" s="28" t="s">
        <v>68</v>
      </c>
      <c r="H179" s="14">
        <v>0</v>
      </c>
      <c r="I179" s="29" t="s">
        <v>1343</v>
      </c>
    </row>
    <row r="180" spans="2:9" ht="12.75">
      <c r="B180" s="39" t="s">
        <v>37</v>
      </c>
      <c r="C180" s="40" t="s">
        <v>238</v>
      </c>
      <c r="D180" s="28" t="s">
        <v>1347</v>
      </c>
      <c r="E180" s="28" t="s">
        <v>850</v>
      </c>
      <c r="F180" s="44">
        <v>0.4027237354085603</v>
      </c>
      <c r="G180" s="28" t="s">
        <v>68</v>
      </c>
      <c r="H180" s="14">
        <v>0</v>
      </c>
      <c r="I180" s="29" t="s">
        <v>1348</v>
      </c>
    </row>
    <row r="181" spans="2:9" ht="12.75">
      <c r="B181" s="39" t="s">
        <v>37</v>
      </c>
      <c r="C181" s="40" t="s">
        <v>1352</v>
      </c>
      <c r="D181" s="28" t="s">
        <v>1353</v>
      </c>
      <c r="E181" s="28" t="s">
        <v>898</v>
      </c>
      <c r="F181" s="44">
        <v>0.4449152542372881</v>
      </c>
      <c r="G181" s="28" t="s">
        <v>68</v>
      </c>
      <c r="H181" s="14">
        <v>0</v>
      </c>
      <c r="I181" s="29" t="s">
        <v>1354</v>
      </c>
    </row>
    <row r="182" spans="2:9" ht="12.75">
      <c r="B182" s="39" t="s">
        <v>37</v>
      </c>
      <c r="C182" s="40" t="s">
        <v>1355</v>
      </c>
      <c r="D182" s="28" t="s">
        <v>1356</v>
      </c>
      <c r="E182" s="28" t="s">
        <v>325</v>
      </c>
      <c r="F182" s="44">
        <v>0.2750642673521851</v>
      </c>
      <c r="G182" s="28" t="s">
        <v>101</v>
      </c>
      <c r="H182" s="14">
        <v>0.005141388174807198</v>
      </c>
      <c r="I182" s="29" t="s">
        <v>1236</v>
      </c>
    </row>
    <row r="183" spans="2:9" ht="12.75">
      <c r="B183" s="39" t="s">
        <v>37</v>
      </c>
      <c r="C183" s="40" t="s">
        <v>1362</v>
      </c>
      <c r="D183" s="28" t="s">
        <v>370</v>
      </c>
      <c r="E183" s="28" t="s">
        <v>239</v>
      </c>
      <c r="F183" s="44">
        <v>0.39436619718309857</v>
      </c>
      <c r="G183" s="28" t="s">
        <v>68</v>
      </c>
      <c r="H183" s="14">
        <v>0</v>
      </c>
      <c r="I183" s="29" t="s">
        <v>1363</v>
      </c>
    </row>
    <row r="184" spans="2:9" ht="12.75">
      <c r="B184" s="39" t="s">
        <v>37</v>
      </c>
      <c r="C184" s="40" t="s">
        <v>416</v>
      </c>
      <c r="D184" s="28" t="s">
        <v>1058</v>
      </c>
      <c r="E184" s="28" t="s">
        <v>568</v>
      </c>
      <c r="F184" s="44">
        <v>0.38513513513513514</v>
      </c>
      <c r="G184" s="28" t="s">
        <v>68</v>
      </c>
      <c r="H184" s="14">
        <v>0</v>
      </c>
      <c r="I184" s="29" t="s">
        <v>1366</v>
      </c>
    </row>
    <row r="185" spans="2:9" ht="12.75">
      <c r="B185" s="39" t="s">
        <v>37</v>
      </c>
      <c r="C185" s="40" t="s">
        <v>1367</v>
      </c>
      <c r="D185" s="28" t="s">
        <v>1368</v>
      </c>
      <c r="E185" s="28" t="s">
        <v>404</v>
      </c>
      <c r="F185" s="44">
        <v>0.2653061224489796</v>
      </c>
      <c r="G185" s="28" t="s">
        <v>68</v>
      </c>
      <c r="H185" s="14">
        <v>0</v>
      </c>
      <c r="I185" s="29" t="s">
        <v>97</v>
      </c>
    </row>
    <row r="186" spans="2:9" ht="12.75">
      <c r="B186" s="39" t="s">
        <v>37</v>
      </c>
      <c r="C186" s="40" t="s">
        <v>1369</v>
      </c>
      <c r="D186" s="28" t="s">
        <v>337</v>
      </c>
      <c r="E186" s="28" t="s">
        <v>96</v>
      </c>
      <c r="F186" s="44">
        <v>0.2033898305084746</v>
      </c>
      <c r="G186" s="28" t="s">
        <v>68</v>
      </c>
      <c r="H186" s="14">
        <v>0</v>
      </c>
      <c r="I186" s="29" t="s">
        <v>899</v>
      </c>
    </row>
    <row r="187" spans="2:9" ht="12.75">
      <c r="B187" s="39" t="s">
        <v>37</v>
      </c>
      <c r="C187" s="40" t="s">
        <v>1370</v>
      </c>
      <c r="D187" s="28" t="s">
        <v>1371</v>
      </c>
      <c r="E187" s="28" t="s">
        <v>664</v>
      </c>
      <c r="F187" s="44">
        <v>0.41237113402061853</v>
      </c>
      <c r="G187" s="28" t="s">
        <v>68</v>
      </c>
      <c r="H187" s="14">
        <v>0</v>
      </c>
      <c r="I187" s="29" t="s">
        <v>1372</v>
      </c>
    </row>
    <row r="188" spans="2:9" ht="12.75">
      <c r="B188" s="39" t="s">
        <v>37</v>
      </c>
      <c r="C188" s="40" t="s">
        <v>1373</v>
      </c>
      <c r="D188" s="28" t="s">
        <v>423</v>
      </c>
      <c r="E188" s="28" t="s">
        <v>152</v>
      </c>
      <c r="F188" s="44">
        <v>0.5108695652173914</v>
      </c>
      <c r="G188" s="28" t="s">
        <v>68</v>
      </c>
      <c r="H188" s="14">
        <v>0</v>
      </c>
      <c r="I188" s="29" t="s">
        <v>1374</v>
      </c>
    </row>
    <row r="189" spans="2:9" ht="12.75">
      <c r="B189" s="39" t="s">
        <v>37</v>
      </c>
      <c r="C189" s="40" t="s">
        <v>1375</v>
      </c>
      <c r="D189" s="28" t="s">
        <v>239</v>
      </c>
      <c r="E189" s="28" t="s">
        <v>122</v>
      </c>
      <c r="F189" s="44">
        <v>0.25</v>
      </c>
      <c r="G189" s="28" t="s">
        <v>68</v>
      </c>
      <c r="H189" s="14">
        <v>0</v>
      </c>
      <c r="I189" s="29" t="s">
        <v>1376</v>
      </c>
    </row>
    <row r="190" spans="2:9" ht="12.75">
      <c r="B190" s="39" t="s">
        <v>37</v>
      </c>
      <c r="C190" s="40" t="s">
        <v>1241</v>
      </c>
      <c r="D190" s="28" t="s">
        <v>160</v>
      </c>
      <c r="E190" s="28" t="s">
        <v>99</v>
      </c>
      <c r="F190" s="44">
        <v>0.20987654320987653</v>
      </c>
      <c r="G190" s="28" t="s">
        <v>68</v>
      </c>
      <c r="H190" s="14">
        <v>0</v>
      </c>
      <c r="I190" s="29" t="s">
        <v>1040</v>
      </c>
    </row>
    <row r="191" spans="2:9" ht="13.5" thickBot="1">
      <c r="B191" s="52" t="s">
        <v>37</v>
      </c>
      <c r="C191" s="53" t="s">
        <v>1379</v>
      </c>
      <c r="D191" s="34" t="s">
        <v>1380</v>
      </c>
      <c r="E191" s="34" t="s">
        <v>423</v>
      </c>
      <c r="F191" s="54">
        <v>0.3552123552123552</v>
      </c>
      <c r="G191" s="34" t="s">
        <v>68</v>
      </c>
      <c r="H191" s="35">
        <v>0</v>
      </c>
      <c r="I191" s="36" t="s">
        <v>1381</v>
      </c>
    </row>
    <row r="192" spans="2:9" ht="12.75">
      <c r="B192" s="37" t="s">
        <v>38</v>
      </c>
      <c r="C192" s="38" t="s">
        <v>1418</v>
      </c>
      <c r="D192" s="24" t="s">
        <v>1419</v>
      </c>
      <c r="E192" s="24" t="s">
        <v>531</v>
      </c>
      <c r="F192" s="45">
        <v>0.25773195876288657</v>
      </c>
      <c r="G192" s="24" t="s">
        <v>101</v>
      </c>
      <c r="H192" s="25">
        <v>0.010309278350515464</v>
      </c>
      <c r="I192" s="26" t="s">
        <v>564</v>
      </c>
    </row>
    <row r="193" spans="2:9" ht="12.75">
      <c r="B193" s="39" t="s">
        <v>38</v>
      </c>
      <c r="C193" s="40" t="s">
        <v>1421</v>
      </c>
      <c r="D193" s="28" t="s">
        <v>373</v>
      </c>
      <c r="E193" s="28" t="s">
        <v>115</v>
      </c>
      <c r="F193" s="44">
        <v>0.26865671641791045</v>
      </c>
      <c r="G193" s="28" t="s">
        <v>73</v>
      </c>
      <c r="H193" s="14">
        <v>0.04477611940298507</v>
      </c>
      <c r="I193" s="29" t="s">
        <v>694</v>
      </c>
    </row>
    <row r="194" spans="2:9" ht="12.75">
      <c r="B194" s="39" t="s">
        <v>38</v>
      </c>
      <c r="C194" s="40" t="s">
        <v>1426</v>
      </c>
      <c r="D194" s="28" t="s">
        <v>242</v>
      </c>
      <c r="E194" s="28" t="s">
        <v>131</v>
      </c>
      <c r="F194" s="44">
        <v>0.21052631578947367</v>
      </c>
      <c r="G194" s="28" t="s">
        <v>68</v>
      </c>
      <c r="H194" s="14">
        <v>0</v>
      </c>
      <c r="I194" s="29" t="s">
        <v>1427</v>
      </c>
    </row>
    <row r="195" spans="2:9" ht="12.75">
      <c r="B195" s="39" t="s">
        <v>38</v>
      </c>
      <c r="C195" s="40" t="s">
        <v>1428</v>
      </c>
      <c r="D195" s="28" t="s">
        <v>373</v>
      </c>
      <c r="E195" s="28" t="s">
        <v>66</v>
      </c>
      <c r="F195" s="44">
        <v>0.208955223880597</v>
      </c>
      <c r="G195" s="28" t="s">
        <v>68</v>
      </c>
      <c r="H195" s="14">
        <v>0</v>
      </c>
      <c r="I195" s="29" t="s">
        <v>1213</v>
      </c>
    </row>
    <row r="196" spans="2:9" ht="12.75">
      <c r="B196" s="39" t="s">
        <v>38</v>
      </c>
      <c r="C196" s="40" t="s">
        <v>1435</v>
      </c>
      <c r="D196" s="28" t="s">
        <v>1436</v>
      </c>
      <c r="E196" s="28" t="s">
        <v>937</v>
      </c>
      <c r="F196" s="44">
        <v>0.2032640949554896</v>
      </c>
      <c r="G196" s="28" t="s">
        <v>131</v>
      </c>
      <c r="H196" s="14">
        <v>0.011869436201780416</v>
      </c>
      <c r="I196" s="29" t="s">
        <v>109</v>
      </c>
    </row>
    <row r="197" spans="2:9" ht="12.75">
      <c r="B197" s="41" t="s">
        <v>38</v>
      </c>
      <c r="C197" s="42" t="s">
        <v>1439</v>
      </c>
      <c r="D197" s="28" t="s">
        <v>135</v>
      </c>
      <c r="E197" s="28" t="s">
        <v>131</v>
      </c>
      <c r="F197" s="44">
        <v>0.42105263157894735</v>
      </c>
      <c r="G197" s="28" t="s">
        <v>68</v>
      </c>
      <c r="H197" s="14">
        <v>0</v>
      </c>
      <c r="I197" s="29" t="s">
        <v>1440</v>
      </c>
    </row>
    <row r="198" spans="2:9" ht="13.5" thickBot="1">
      <c r="B198" s="30" t="s">
        <v>38</v>
      </c>
      <c r="C198" s="42" t="s">
        <v>75</v>
      </c>
      <c r="D198" s="31" t="s">
        <v>129</v>
      </c>
      <c r="E198" s="31" t="s">
        <v>67</v>
      </c>
      <c r="F198" s="46">
        <v>0.4</v>
      </c>
      <c r="G198" s="31" t="s">
        <v>101</v>
      </c>
      <c r="H198" s="18">
        <v>0.2</v>
      </c>
      <c r="I198" s="32" t="s">
        <v>557</v>
      </c>
    </row>
    <row r="199" spans="2:9" ht="12.75">
      <c r="B199" s="47" t="s">
        <v>39</v>
      </c>
      <c r="C199" s="48" t="s">
        <v>413</v>
      </c>
      <c r="D199" s="49" t="s">
        <v>1447</v>
      </c>
      <c r="E199" s="49" t="s">
        <v>471</v>
      </c>
      <c r="F199" s="50">
        <v>0.20212765957446807</v>
      </c>
      <c r="G199" s="49" t="s">
        <v>473</v>
      </c>
      <c r="H199" s="10">
        <v>0.09042553191489362</v>
      </c>
      <c r="I199" s="51" t="s">
        <v>1448</v>
      </c>
    </row>
    <row r="200" spans="2:9" ht="12.75">
      <c r="B200" s="39" t="s">
        <v>39</v>
      </c>
      <c r="C200" s="40" t="s">
        <v>791</v>
      </c>
      <c r="D200" s="28" t="s">
        <v>331</v>
      </c>
      <c r="E200" s="28" t="s">
        <v>119</v>
      </c>
      <c r="F200" s="44">
        <v>0.2222222222222222</v>
      </c>
      <c r="G200" s="28" t="s">
        <v>92</v>
      </c>
      <c r="H200" s="14">
        <v>0.037037037037037035</v>
      </c>
      <c r="I200" s="29" t="s">
        <v>234</v>
      </c>
    </row>
    <row r="201" spans="2:9" ht="13.5" thickBot="1">
      <c r="B201" s="52" t="s">
        <v>39</v>
      </c>
      <c r="C201" s="53" t="s">
        <v>1451</v>
      </c>
      <c r="D201" s="34" t="s">
        <v>63</v>
      </c>
      <c r="E201" s="34" t="s">
        <v>172</v>
      </c>
      <c r="F201" s="54">
        <v>0.2903225806451613</v>
      </c>
      <c r="G201" s="34" t="s">
        <v>92</v>
      </c>
      <c r="H201" s="35">
        <v>0.03225806451612903</v>
      </c>
      <c r="I201" s="36" t="s">
        <v>1185</v>
      </c>
    </row>
    <row r="202" spans="2:9" ht="12.75">
      <c r="B202" s="37" t="s">
        <v>40</v>
      </c>
      <c r="C202" s="38" t="s">
        <v>1465</v>
      </c>
      <c r="D202" s="24" t="s">
        <v>142</v>
      </c>
      <c r="E202" s="24" t="s">
        <v>96</v>
      </c>
      <c r="F202" s="45">
        <v>0.3333333333333333</v>
      </c>
      <c r="G202" s="24" t="s">
        <v>68</v>
      </c>
      <c r="H202" s="25">
        <v>0</v>
      </c>
      <c r="I202" s="26" t="s">
        <v>1466</v>
      </c>
    </row>
    <row r="203" spans="2:9" ht="12.75">
      <c r="B203" s="39" t="s">
        <v>40</v>
      </c>
      <c r="C203" s="40" t="s">
        <v>1468</v>
      </c>
      <c r="D203" s="28" t="s">
        <v>227</v>
      </c>
      <c r="E203" s="28" t="s">
        <v>73</v>
      </c>
      <c r="F203" s="44">
        <v>0.23076923076923078</v>
      </c>
      <c r="G203" s="28" t="s">
        <v>68</v>
      </c>
      <c r="H203" s="14">
        <v>0</v>
      </c>
      <c r="I203" s="29" t="s">
        <v>763</v>
      </c>
    </row>
    <row r="204" spans="2:9" ht="13.5" thickBot="1">
      <c r="B204" s="41" t="s">
        <v>40</v>
      </c>
      <c r="C204" s="42" t="s">
        <v>1470</v>
      </c>
      <c r="D204" s="31" t="s">
        <v>107</v>
      </c>
      <c r="E204" s="31" t="s">
        <v>135</v>
      </c>
      <c r="F204" s="46">
        <v>0.2289156626506024</v>
      </c>
      <c r="G204" s="31" t="s">
        <v>68</v>
      </c>
      <c r="H204" s="18">
        <v>0</v>
      </c>
      <c r="I204" s="32" t="s">
        <v>1471</v>
      </c>
    </row>
    <row r="205" spans="2:9" ht="12.75">
      <c r="B205" s="47" t="s">
        <v>41</v>
      </c>
      <c r="C205" s="48" t="s">
        <v>1389</v>
      </c>
      <c r="D205" s="49" t="s">
        <v>1148</v>
      </c>
      <c r="E205" s="49" t="s">
        <v>168</v>
      </c>
      <c r="F205" s="50">
        <v>0.2222222222222222</v>
      </c>
      <c r="G205" s="49" t="s">
        <v>101</v>
      </c>
      <c r="H205" s="10">
        <v>0.018518518518518517</v>
      </c>
      <c r="I205" s="51" t="s">
        <v>125</v>
      </c>
    </row>
    <row r="206" spans="2:9" ht="12.75">
      <c r="B206" s="39" t="s">
        <v>41</v>
      </c>
      <c r="C206" s="40" t="s">
        <v>945</v>
      </c>
      <c r="D206" s="28" t="s">
        <v>1482</v>
      </c>
      <c r="E206" s="28" t="s">
        <v>1483</v>
      </c>
      <c r="F206" s="44">
        <v>0.25027027027027027</v>
      </c>
      <c r="G206" s="28" t="s">
        <v>1484</v>
      </c>
      <c r="H206" s="14">
        <v>0.06864864864864866</v>
      </c>
      <c r="I206" s="29" t="s">
        <v>143</v>
      </c>
    </row>
    <row r="207" spans="2:9" ht="12.75">
      <c r="B207" s="39" t="s">
        <v>41</v>
      </c>
      <c r="C207" s="40" t="s">
        <v>1501</v>
      </c>
      <c r="D207" s="28" t="s">
        <v>526</v>
      </c>
      <c r="E207" s="28" t="s">
        <v>677</v>
      </c>
      <c r="F207" s="44">
        <v>0.23529411764705882</v>
      </c>
      <c r="G207" s="28" t="s">
        <v>92</v>
      </c>
      <c r="H207" s="14">
        <v>0.011764705882352941</v>
      </c>
      <c r="I207" s="29" t="s">
        <v>929</v>
      </c>
    </row>
    <row r="208" spans="2:9" ht="12.75">
      <c r="B208" s="39" t="s">
        <v>41</v>
      </c>
      <c r="C208" s="40" t="s">
        <v>767</v>
      </c>
      <c r="D208" s="28" t="s">
        <v>272</v>
      </c>
      <c r="E208" s="28" t="s">
        <v>172</v>
      </c>
      <c r="F208" s="44">
        <v>0.3103448275862069</v>
      </c>
      <c r="G208" s="28" t="s">
        <v>101</v>
      </c>
      <c r="H208" s="14">
        <v>0.06896551724137931</v>
      </c>
      <c r="I208" s="29" t="s">
        <v>1503</v>
      </c>
    </row>
    <row r="209" spans="2:9" ht="12.75">
      <c r="B209" s="39" t="s">
        <v>41</v>
      </c>
      <c r="C209" s="40" t="s">
        <v>1509</v>
      </c>
      <c r="D209" s="28" t="s">
        <v>191</v>
      </c>
      <c r="E209" s="28" t="s">
        <v>139</v>
      </c>
      <c r="F209" s="44">
        <v>0.20253164556962025</v>
      </c>
      <c r="G209" s="28" t="s">
        <v>73</v>
      </c>
      <c r="H209" s="14">
        <v>0.0379746835443038</v>
      </c>
      <c r="I209" s="29" t="s">
        <v>576</v>
      </c>
    </row>
    <row r="210" spans="2:9" ht="12.75">
      <c r="B210" s="39" t="s">
        <v>41</v>
      </c>
      <c r="C210" s="40" t="s">
        <v>1512</v>
      </c>
      <c r="D210" s="28" t="s">
        <v>294</v>
      </c>
      <c r="E210" s="28" t="s">
        <v>598</v>
      </c>
      <c r="F210" s="44">
        <v>0.2064516129032258</v>
      </c>
      <c r="G210" s="28" t="s">
        <v>122</v>
      </c>
      <c r="H210" s="14">
        <v>0.04516129032258064</v>
      </c>
      <c r="I210" s="29" t="s">
        <v>1185</v>
      </c>
    </row>
    <row r="211" spans="2:9" ht="12.75">
      <c r="B211" s="39" t="s">
        <v>41</v>
      </c>
      <c r="C211" s="40" t="s">
        <v>1514</v>
      </c>
      <c r="D211" s="28" t="s">
        <v>914</v>
      </c>
      <c r="E211" s="28" t="s">
        <v>153</v>
      </c>
      <c r="F211" s="44">
        <v>0.29838709677419356</v>
      </c>
      <c r="G211" s="28" t="s">
        <v>172</v>
      </c>
      <c r="H211" s="14">
        <v>0.07258064516129033</v>
      </c>
      <c r="I211" s="29" t="s">
        <v>943</v>
      </c>
    </row>
    <row r="212" spans="2:9" ht="12.75">
      <c r="B212" s="39" t="s">
        <v>41</v>
      </c>
      <c r="C212" s="40" t="s">
        <v>1520</v>
      </c>
      <c r="D212" s="28" t="s">
        <v>1521</v>
      </c>
      <c r="E212" s="28" t="s">
        <v>309</v>
      </c>
      <c r="F212" s="44">
        <v>0.20575627679118189</v>
      </c>
      <c r="G212" s="28" t="s">
        <v>725</v>
      </c>
      <c r="H212" s="14">
        <v>0.0771586037966932</v>
      </c>
      <c r="I212" s="29" t="s">
        <v>205</v>
      </c>
    </row>
    <row r="213" spans="2:9" ht="12.75">
      <c r="B213" s="39" t="s">
        <v>41</v>
      </c>
      <c r="C213" s="40" t="s">
        <v>1525</v>
      </c>
      <c r="D213" s="28" t="s">
        <v>1526</v>
      </c>
      <c r="E213" s="28" t="s">
        <v>252</v>
      </c>
      <c r="F213" s="44">
        <v>0.24598930481283424</v>
      </c>
      <c r="G213" s="28" t="s">
        <v>73</v>
      </c>
      <c r="H213" s="14">
        <v>0.016042780748663103</v>
      </c>
      <c r="I213" s="29" t="s">
        <v>1527</v>
      </c>
    </row>
    <row r="214" spans="2:9" ht="12.75">
      <c r="B214" s="39" t="s">
        <v>41</v>
      </c>
      <c r="C214" s="40" t="s">
        <v>70</v>
      </c>
      <c r="D214" s="28" t="s">
        <v>63</v>
      </c>
      <c r="E214" s="28" t="s">
        <v>227</v>
      </c>
      <c r="F214" s="44">
        <v>0.41935483870967744</v>
      </c>
      <c r="G214" s="28" t="s">
        <v>73</v>
      </c>
      <c r="H214" s="14">
        <v>0.0967741935483871</v>
      </c>
      <c r="I214" s="29" t="s">
        <v>674</v>
      </c>
    </row>
    <row r="215" spans="2:9" ht="12.75">
      <c r="B215" s="39" t="s">
        <v>41</v>
      </c>
      <c r="C215" s="40" t="s">
        <v>279</v>
      </c>
      <c r="D215" s="28" t="s">
        <v>168</v>
      </c>
      <c r="E215" s="28" t="s">
        <v>172</v>
      </c>
      <c r="F215" s="44">
        <v>0.375</v>
      </c>
      <c r="G215" s="28" t="s">
        <v>68</v>
      </c>
      <c r="H215" s="14">
        <v>0</v>
      </c>
      <c r="I215" s="29" t="s">
        <v>960</v>
      </c>
    </row>
    <row r="216" spans="2:9" ht="12.75">
      <c r="B216" s="39" t="s">
        <v>41</v>
      </c>
      <c r="C216" s="40" t="s">
        <v>1528</v>
      </c>
      <c r="D216" s="28" t="s">
        <v>351</v>
      </c>
      <c r="E216" s="28" t="s">
        <v>66</v>
      </c>
      <c r="F216" s="44">
        <v>0.3111111111111111</v>
      </c>
      <c r="G216" s="28" t="s">
        <v>101</v>
      </c>
      <c r="H216" s="14">
        <v>0.044444444444444446</v>
      </c>
      <c r="I216" s="29" t="s">
        <v>1529</v>
      </c>
    </row>
    <row r="217" spans="2:9" ht="12.75">
      <c r="B217" s="39" t="s">
        <v>41</v>
      </c>
      <c r="C217" s="40" t="s">
        <v>1530</v>
      </c>
      <c r="D217" s="28" t="s">
        <v>108</v>
      </c>
      <c r="E217" s="28" t="s">
        <v>100</v>
      </c>
      <c r="F217" s="44">
        <v>0.22727272727272727</v>
      </c>
      <c r="G217" s="28" t="s">
        <v>92</v>
      </c>
      <c r="H217" s="14">
        <v>0.045454545454545456</v>
      </c>
      <c r="I217" s="29" t="s">
        <v>1531</v>
      </c>
    </row>
    <row r="218" spans="2:9" ht="12.75">
      <c r="B218" s="39" t="s">
        <v>41</v>
      </c>
      <c r="C218" s="40" t="s">
        <v>1532</v>
      </c>
      <c r="D218" s="28" t="s">
        <v>423</v>
      </c>
      <c r="E218" s="28" t="s">
        <v>168</v>
      </c>
      <c r="F218" s="44">
        <v>0.2608695652173913</v>
      </c>
      <c r="G218" s="28" t="s">
        <v>73</v>
      </c>
      <c r="H218" s="14">
        <v>0.03260869565217391</v>
      </c>
      <c r="I218" s="29" t="s">
        <v>127</v>
      </c>
    </row>
    <row r="219" spans="2:9" ht="12.75">
      <c r="B219" s="39" t="s">
        <v>41</v>
      </c>
      <c r="C219" s="40" t="s">
        <v>1533</v>
      </c>
      <c r="D219" s="28" t="s">
        <v>66</v>
      </c>
      <c r="E219" s="28" t="s">
        <v>172</v>
      </c>
      <c r="F219" s="44">
        <v>0.6428571428571429</v>
      </c>
      <c r="G219" s="28" t="s">
        <v>68</v>
      </c>
      <c r="H219" s="14">
        <v>0</v>
      </c>
      <c r="I219" s="29" t="s">
        <v>1534</v>
      </c>
    </row>
    <row r="220" spans="2:9" ht="12.75">
      <c r="B220" s="39" t="s">
        <v>41</v>
      </c>
      <c r="C220" s="40" t="s">
        <v>1566</v>
      </c>
      <c r="D220" s="28" t="s">
        <v>1335</v>
      </c>
      <c r="E220" s="28" t="s">
        <v>288</v>
      </c>
      <c r="F220" s="44">
        <v>0.22549019607843138</v>
      </c>
      <c r="G220" s="28" t="s">
        <v>129</v>
      </c>
      <c r="H220" s="14">
        <v>0.09803921568627451</v>
      </c>
      <c r="I220" s="29" t="s">
        <v>540</v>
      </c>
    </row>
    <row r="221" spans="2:9" ht="12.75">
      <c r="B221" s="39" t="s">
        <v>41</v>
      </c>
      <c r="C221" s="40" t="s">
        <v>1574</v>
      </c>
      <c r="D221" s="28" t="s">
        <v>66</v>
      </c>
      <c r="E221" s="28" t="s">
        <v>122</v>
      </c>
      <c r="F221" s="44">
        <v>0.5</v>
      </c>
      <c r="G221" s="28" t="s">
        <v>68</v>
      </c>
      <c r="H221" s="14">
        <v>0</v>
      </c>
      <c r="I221" s="29" t="s">
        <v>1575</v>
      </c>
    </row>
    <row r="222" spans="2:9" ht="12.75">
      <c r="B222" s="39" t="s">
        <v>41</v>
      </c>
      <c r="C222" s="40" t="s">
        <v>645</v>
      </c>
      <c r="D222" s="28" t="s">
        <v>249</v>
      </c>
      <c r="E222" s="28" t="s">
        <v>122</v>
      </c>
      <c r="F222" s="44">
        <v>0.3333333333333333</v>
      </c>
      <c r="G222" s="28" t="s">
        <v>68</v>
      </c>
      <c r="H222" s="14">
        <v>0</v>
      </c>
      <c r="I222" s="29" t="s">
        <v>1577</v>
      </c>
    </row>
    <row r="223" spans="2:9" ht="12.75">
      <c r="B223" s="39" t="s">
        <v>41</v>
      </c>
      <c r="C223" s="40" t="s">
        <v>1583</v>
      </c>
      <c r="D223" s="28" t="s">
        <v>196</v>
      </c>
      <c r="E223" s="28" t="s">
        <v>66</v>
      </c>
      <c r="F223" s="44">
        <v>0.25</v>
      </c>
      <c r="G223" s="28" t="s">
        <v>92</v>
      </c>
      <c r="H223" s="14">
        <v>0.017857142857142856</v>
      </c>
      <c r="I223" s="29" t="s">
        <v>989</v>
      </c>
    </row>
    <row r="224" spans="2:9" ht="12.75">
      <c r="B224" s="27" t="s">
        <v>41</v>
      </c>
      <c r="C224" s="40" t="s">
        <v>75</v>
      </c>
      <c r="D224" s="28" t="s">
        <v>521</v>
      </c>
      <c r="E224" s="28" t="s">
        <v>263</v>
      </c>
      <c r="F224" s="44">
        <v>0.3013698630136986</v>
      </c>
      <c r="G224" s="28" t="s">
        <v>101</v>
      </c>
      <c r="H224" s="14">
        <v>0.0136986301369863</v>
      </c>
      <c r="I224" s="29" t="s">
        <v>1304</v>
      </c>
    </row>
    <row r="225" spans="2:9" ht="13.5" thickBot="1">
      <c r="B225" s="33" t="s">
        <v>41</v>
      </c>
      <c r="C225" s="53" t="s">
        <v>77</v>
      </c>
      <c r="D225" s="34" t="s">
        <v>376</v>
      </c>
      <c r="E225" s="34" t="s">
        <v>288</v>
      </c>
      <c r="F225" s="54">
        <v>0.25274725274725274</v>
      </c>
      <c r="G225" s="34" t="s">
        <v>100</v>
      </c>
      <c r="H225" s="35">
        <v>0.054945054945054944</v>
      </c>
      <c r="I225" s="36" t="s">
        <v>1462</v>
      </c>
    </row>
    <row r="226" spans="2:9" ht="12.75">
      <c r="B226" s="37" t="s">
        <v>42</v>
      </c>
      <c r="C226" s="38" t="s">
        <v>1091</v>
      </c>
      <c r="D226" s="24" t="s">
        <v>1593</v>
      </c>
      <c r="E226" s="24" t="s">
        <v>829</v>
      </c>
      <c r="F226" s="45">
        <v>0.20657276995305165</v>
      </c>
      <c r="G226" s="24" t="s">
        <v>108</v>
      </c>
      <c r="H226" s="25">
        <v>0.020657276995305163</v>
      </c>
      <c r="I226" s="26" t="s">
        <v>1202</v>
      </c>
    </row>
    <row r="227" spans="2:9" ht="13.5" thickBot="1">
      <c r="B227" s="41" t="s">
        <v>42</v>
      </c>
      <c r="C227" s="42" t="s">
        <v>260</v>
      </c>
      <c r="D227" s="31" t="s">
        <v>403</v>
      </c>
      <c r="E227" s="31" t="s">
        <v>404</v>
      </c>
      <c r="F227" s="46">
        <v>0.203125</v>
      </c>
      <c r="G227" s="31" t="s">
        <v>101</v>
      </c>
      <c r="H227" s="18">
        <v>0.015625</v>
      </c>
      <c r="I227" s="32" t="s">
        <v>562</v>
      </c>
    </row>
    <row r="228" spans="2:9" ht="13.5" thickBot="1">
      <c r="B228" s="55" t="s">
        <v>43</v>
      </c>
      <c r="C228" s="56" t="s">
        <v>43</v>
      </c>
      <c r="D228" s="21" t="s">
        <v>1332</v>
      </c>
      <c r="E228" s="21" t="s">
        <v>1600</v>
      </c>
      <c r="F228" s="57">
        <v>0.2115891132572432</v>
      </c>
      <c r="G228" s="21" t="s">
        <v>578</v>
      </c>
      <c r="H228" s="22">
        <v>0.046532045654082525</v>
      </c>
      <c r="I228" s="23" t="s">
        <v>431</v>
      </c>
    </row>
    <row r="229" spans="2:9" ht="12.75">
      <c r="B229" s="37" t="s">
        <v>44</v>
      </c>
      <c r="C229" s="38" t="s">
        <v>44</v>
      </c>
      <c r="D229" s="24" t="s">
        <v>1617</v>
      </c>
      <c r="E229" s="24" t="s">
        <v>1618</v>
      </c>
      <c r="F229" s="45">
        <v>0.37467532467532466</v>
      </c>
      <c r="G229" s="24" t="s">
        <v>664</v>
      </c>
      <c r="H229" s="25">
        <v>0.012987012987012988</v>
      </c>
      <c r="I229" s="26" t="s">
        <v>1619</v>
      </c>
    </row>
    <row r="230" spans="2:9" ht="12.75">
      <c r="B230" s="39" t="s">
        <v>44</v>
      </c>
      <c r="C230" s="40" t="s">
        <v>971</v>
      </c>
      <c r="D230" s="28" t="s">
        <v>272</v>
      </c>
      <c r="E230" s="28" t="s">
        <v>119</v>
      </c>
      <c r="F230" s="44">
        <v>0.20689655172413793</v>
      </c>
      <c r="G230" s="28" t="s">
        <v>92</v>
      </c>
      <c r="H230" s="14">
        <v>0.034482758620689655</v>
      </c>
      <c r="I230" s="29" t="s">
        <v>983</v>
      </c>
    </row>
    <row r="231" spans="2:9" ht="13.5" thickBot="1">
      <c r="B231" s="41" t="s">
        <v>44</v>
      </c>
      <c r="C231" s="42" t="s">
        <v>1621</v>
      </c>
      <c r="D231" s="31" t="s">
        <v>115</v>
      </c>
      <c r="E231" s="31" t="s">
        <v>100</v>
      </c>
      <c r="F231" s="46">
        <v>0.2777777777777778</v>
      </c>
      <c r="G231" s="31" t="s">
        <v>68</v>
      </c>
      <c r="H231" s="18">
        <v>0</v>
      </c>
      <c r="I231" s="32" t="s">
        <v>1622</v>
      </c>
    </row>
    <row r="232" spans="2:9" ht="12.75">
      <c r="B232" s="47" t="s">
        <v>45</v>
      </c>
      <c r="C232" s="48" t="s">
        <v>1627</v>
      </c>
      <c r="D232" s="49" t="s">
        <v>1628</v>
      </c>
      <c r="E232" s="49" t="s">
        <v>57</v>
      </c>
      <c r="F232" s="50">
        <v>0.2199630314232902</v>
      </c>
      <c r="G232" s="49" t="s">
        <v>100</v>
      </c>
      <c r="H232" s="10">
        <v>0.009242144177449169</v>
      </c>
      <c r="I232" s="51" t="s">
        <v>74</v>
      </c>
    </row>
    <row r="233" spans="2:9" ht="12.75">
      <c r="B233" s="39" t="s">
        <v>45</v>
      </c>
      <c r="C233" s="40" t="s">
        <v>1504</v>
      </c>
      <c r="D233" s="28" t="s">
        <v>1169</v>
      </c>
      <c r="E233" s="28" t="s">
        <v>239</v>
      </c>
      <c r="F233" s="44">
        <v>0.21705426356589147</v>
      </c>
      <c r="G233" s="28" t="s">
        <v>101</v>
      </c>
      <c r="H233" s="14">
        <v>0.015503875968992248</v>
      </c>
      <c r="I233" s="29" t="s">
        <v>888</v>
      </c>
    </row>
    <row r="234" spans="2:9" ht="13.5" thickBot="1">
      <c r="B234" s="52" t="s">
        <v>45</v>
      </c>
      <c r="C234" s="53" t="s">
        <v>1576</v>
      </c>
      <c r="D234" s="34" t="s">
        <v>100</v>
      </c>
      <c r="E234" s="34" t="s">
        <v>100</v>
      </c>
      <c r="F234" s="54">
        <v>1</v>
      </c>
      <c r="G234" s="34" t="s">
        <v>68</v>
      </c>
      <c r="H234" s="35">
        <v>0</v>
      </c>
      <c r="I234" s="36" t="s">
        <v>123</v>
      </c>
    </row>
    <row r="235" spans="2:9" ht="12.75">
      <c r="B235" s="37" t="s">
        <v>46</v>
      </c>
      <c r="C235" s="38" t="s">
        <v>1636</v>
      </c>
      <c r="D235" s="24" t="s">
        <v>1637</v>
      </c>
      <c r="E235" s="24" t="s">
        <v>363</v>
      </c>
      <c r="F235" s="45">
        <v>0.32554257095158595</v>
      </c>
      <c r="G235" s="24" t="s">
        <v>115</v>
      </c>
      <c r="H235" s="25">
        <v>0.015025041736227046</v>
      </c>
      <c r="I235" s="26" t="s">
        <v>1007</v>
      </c>
    </row>
    <row r="236" spans="2:9" ht="12.75">
      <c r="B236" s="39" t="s">
        <v>46</v>
      </c>
      <c r="C236" s="40" t="s">
        <v>1638</v>
      </c>
      <c r="D236" s="28" t="s">
        <v>351</v>
      </c>
      <c r="E236" s="28" t="s">
        <v>72</v>
      </c>
      <c r="F236" s="44">
        <v>0.3333333333333333</v>
      </c>
      <c r="G236" s="28" t="s">
        <v>68</v>
      </c>
      <c r="H236" s="14">
        <v>0</v>
      </c>
      <c r="I236" s="29" t="s">
        <v>1131</v>
      </c>
    </row>
    <row r="237" spans="2:9" ht="12.75">
      <c r="B237" s="39" t="s">
        <v>46</v>
      </c>
      <c r="C237" s="40" t="s">
        <v>1642</v>
      </c>
      <c r="D237" s="28" t="s">
        <v>1643</v>
      </c>
      <c r="E237" s="28" t="s">
        <v>1454</v>
      </c>
      <c r="F237" s="44">
        <v>0.3110949963741842</v>
      </c>
      <c r="G237" s="28" t="s">
        <v>404</v>
      </c>
      <c r="H237" s="14">
        <v>0.01885424220449601</v>
      </c>
      <c r="I237" s="29" t="s">
        <v>467</v>
      </c>
    </row>
    <row r="238" spans="2:9" ht="12.75">
      <c r="B238" s="39" t="s">
        <v>46</v>
      </c>
      <c r="C238" s="40" t="s">
        <v>1644</v>
      </c>
      <c r="D238" s="28" t="s">
        <v>1645</v>
      </c>
      <c r="E238" s="28" t="s">
        <v>1646</v>
      </c>
      <c r="F238" s="44">
        <v>0.22814814814814816</v>
      </c>
      <c r="G238" s="28" t="s">
        <v>342</v>
      </c>
      <c r="H238" s="14">
        <v>0.027160493827160494</v>
      </c>
      <c r="I238" s="29" t="s">
        <v>1647</v>
      </c>
    </row>
    <row r="239" spans="2:9" ht="12.75">
      <c r="B239" s="39" t="s">
        <v>46</v>
      </c>
      <c r="C239" s="40" t="s">
        <v>1650</v>
      </c>
      <c r="D239" s="28" t="s">
        <v>404</v>
      </c>
      <c r="E239" s="28" t="s">
        <v>122</v>
      </c>
      <c r="F239" s="44">
        <v>0.2692307692307692</v>
      </c>
      <c r="G239" s="28" t="s">
        <v>68</v>
      </c>
      <c r="H239" s="14">
        <v>0</v>
      </c>
      <c r="I239" s="29" t="s">
        <v>1427</v>
      </c>
    </row>
    <row r="240" spans="2:9" ht="12.75">
      <c r="B240" s="39" t="s">
        <v>46</v>
      </c>
      <c r="C240" s="40" t="s">
        <v>1652</v>
      </c>
      <c r="D240" s="28" t="s">
        <v>1653</v>
      </c>
      <c r="E240" s="28" t="s">
        <v>531</v>
      </c>
      <c r="F240" s="44">
        <v>0.228310502283105</v>
      </c>
      <c r="G240" s="28" t="s">
        <v>92</v>
      </c>
      <c r="H240" s="14">
        <v>0.0045662100456621</v>
      </c>
      <c r="I240" s="29" t="s">
        <v>969</v>
      </c>
    </row>
    <row r="241" spans="2:9" ht="12.75">
      <c r="B241" s="39" t="s">
        <v>46</v>
      </c>
      <c r="C241" s="40" t="s">
        <v>1654</v>
      </c>
      <c r="D241" s="28" t="s">
        <v>1380</v>
      </c>
      <c r="E241" s="28" t="s">
        <v>443</v>
      </c>
      <c r="F241" s="44">
        <v>0.2857142857142857</v>
      </c>
      <c r="G241" s="28" t="s">
        <v>68</v>
      </c>
      <c r="H241" s="14">
        <v>0</v>
      </c>
      <c r="I241" s="29" t="s">
        <v>1236</v>
      </c>
    </row>
    <row r="242" spans="2:9" ht="12.75">
      <c r="B242" s="39" t="s">
        <v>46</v>
      </c>
      <c r="C242" s="40" t="s">
        <v>1655</v>
      </c>
      <c r="D242" s="28" t="s">
        <v>1656</v>
      </c>
      <c r="E242" s="28" t="s">
        <v>401</v>
      </c>
      <c r="F242" s="44">
        <v>0.4153498871331828</v>
      </c>
      <c r="G242" s="28" t="s">
        <v>101</v>
      </c>
      <c r="H242" s="14">
        <v>0.004514672686230248</v>
      </c>
      <c r="I242" s="29" t="s">
        <v>1657</v>
      </c>
    </row>
    <row r="243" spans="2:9" ht="12.75">
      <c r="B243" s="39" t="s">
        <v>46</v>
      </c>
      <c r="C243" s="40" t="s">
        <v>1658</v>
      </c>
      <c r="D243" s="28" t="s">
        <v>366</v>
      </c>
      <c r="E243" s="28" t="s">
        <v>341</v>
      </c>
      <c r="F243" s="44">
        <v>0.35096153846153844</v>
      </c>
      <c r="G243" s="28" t="s">
        <v>68</v>
      </c>
      <c r="H243" s="14">
        <v>0</v>
      </c>
      <c r="I243" s="29" t="s">
        <v>1577</v>
      </c>
    </row>
    <row r="244" spans="2:9" ht="12.75">
      <c r="B244" s="39" t="s">
        <v>46</v>
      </c>
      <c r="C244" s="40" t="s">
        <v>1662</v>
      </c>
      <c r="D244" s="28" t="s">
        <v>91</v>
      </c>
      <c r="E244" s="28" t="s">
        <v>73</v>
      </c>
      <c r="F244" s="44">
        <v>0.2727272727272727</v>
      </c>
      <c r="G244" s="28" t="s">
        <v>68</v>
      </c>
      <c r="H244" s="14">
        <v>0</v>
      </c>
      <c r="I244" s="29" t="s">
        <v>105</v>
      </c>
    </row>
    <row r="245" spans="2:9" ht="12.75">
      <c r="B245" s="39" t="s">
        <v>46</v>
      </c>
      <c r="C245" s="40" t="s">
        <v>985</v>
      </c>
      <c r="D245" s="28" t="s">
        <v>135</v>
      </c>
      <c r="E245" s="28" t="s">
        <v>122</v>
      </c>
      <c r="F245" s="44">
        <v>0.3684210526315789</v>
      </c>
      <c r="G245" s="28" t="s">
        <v>92</v>
      </c>
      <c r="H245" s="14">
        <v>0.05263157894736842</v>
      </c>
      <c r="I245" s="29" t="s">
        <v>1665</v>
      </c>
    </row>
    <row r="246" spans="2:9" ht="12.75">
      <c r="B246" s="39" t="s">
        <v>46</v>
      </c>
      <c r="C246" s="40" t="s">
        <v>1289</v>
      </c>
      <c r="D246" s="28" t="s">
        <v>118</v>
      </c>
      <c r="E246" s="28" t="s">
        <v>96</v>
      </c>
      <c r="F246" s="44">
        <v>0.48</v>
      </c>
      <c r="G246" s="28" t="s">
        <v>68</v>
      </c>
      <c r="H246" s="14">
        <v>0</v>
      </c>
      <c r="I246" s="29" t="s">
        <v>132</v>
      </c>
    </row>
    <row r="247" spans="2:9" ht="12.75">
      <c r="B247" s="39" t="s">
        <v>46</v>
      </c>
      <c r="C247" s="40" t="s">
        <v>1671</v>
      </c>
      <c r="D247" s="28" t="s">
        <v>1672</v>
      </c>
      <c r="E247" s="28" t="s">
        <v>233</v>
      </c>
      <c r="F247" s="44">
        <v>0.2346723044397463</v>
      </c>
      <c r="G247" s="28" t="s">
        <v>119</v>
      </c>
      <c r="H247" s="14">
        <v>0.012684989429175475</v>
      </c>
      <c r="I247" s="29" t="s">
        <v>1673</v>
      </c>
    </row>
    <row r="248" spans="2:9" ht="12.75">
      <c r="B248" s="39" t="s">
        <v>46</v>
      </c>
      <c r="C248" s="40" t="s">
        <v>1674</v>
      </c>
      <c r="D248" s="28" t="s">
        <v>227</v>
      </c>
      <c r="E248" s="28" t="s">
        <v>67</v>
      </c>
      <c r="F248" s="44">
        <v>0.3076923076923077</v>
      </c>
      <c r="G248" s="28" t="s">
        <v>68</v>
      </c>
      <c r="H248" s="14">
        <v>0</v>
      </c>
      <c r="I248" s="29" t="s">
        <v>1616</v>
      </c>
    </row>
    <row r="249" spans="2:9" ht="12.75">
      <c r="B249" s="39" t="s">
        <v>46</v>
      </c>
      <c r="C249" s="40" t="s">
        <v>1675</v>
      </c>
      <c r="D249" s="28" t="s">
        <v>337</v>
      </c>
      <c r="E249" s="28" t="s">
        <v>677</v>
      </c>
      <c r="F249" s="44">
        <v>0.3389830508474576</v>
      </c>
      <c r="G249" s="28" t="s">
        <v>68</v>
      </c>
      <c r="H249" s="14">
        <v>0</v>
      </c>
      <c r="I249" s="29" t="s">
        <v>1381</v>
      </c>
    </row>
    <row r="250" spans="2:9" ht="12.75">
      <c r="B250" s="39" t="s">
        <v>46</v>
      </c>
      <c r="C250" s="40" t="s">
        <v>1676</v>
      </c>
      <c r="D250" s="28" t="s">
        <v>389</v>
      </c>
      <c r="E250" s="28" t="s">
        <v>385</v>
      </c>
      <c r="F250" s="44">
        <v>0.39473684210526316</v>
      </c>
      <c r="G250" s="28" t="s">
        <v>68</v>
      </c>
      <c r="H250" s="14">
        <v>0</v>
      </c>
      <c r="I250" s="29" t="s">
        <v>256</v>
      </c>
    </row>
    <row r="251" spans="2:9" ht="12.75">
      <c r="B251" s="39" t="s">
        <v>46</v>
      </c>
      <c r="C251" s="40" t="s">
        <v>1677</v>
      </c>
      <c r="D251" s="28" t="s">
        <v>196</v>
      </c>
      <c r="E251" s="28" t="s">
        <v>108</v>
      </c>
      <c r="F251" s="44">
        <v>0.39285714285714285</v>
      </c>
      <c r="G251" s="28" t="s">
        <v>68</v>
      </c>
      <c r="H251" s="14">
        <v>0</v>
      </c>
      <c r="I251" s="29" t="s">
        <v>1678</v>
      </c>
    </row>
    <row r="252" spans="2:9" ht="12.75">
      <c r="B252" s="39" t="s">
        <v>46</v>
      </c>
      <c r="C252" s="40" t="s">
        <v>1679</v>
      </c>
      <c r="D252" s="28" t="s">
        <v>139</v>
      </c>
      <c r="E252" s="28" t="s">
        <v>100</v>
      </c>
      <c r="F252" s="44">
        <v>0.3125</v>
      </c>
      <c r="G252" s="28" t="s">
        <v>68</v>
      </c>
      <c r="H252" s="14">
        <v>0</v>
      </c>
      <c r="I252" s="29" t="s">
        <v>1213</v>
      </c>
    </row>
    <row r="253" spans="2:9" ht="12.75">
      <c r="B253" s="39" t="s">
        <v>46</v>
      </c>
      <c r="C253" s="40" t="s">
        <v>274</v>
      </c>
      <c r="D253" s="28" t="s">
        <v>1683</v>
      </c>
      <c r="E253" s="28" t="s">
        <v>266</v>
      </c>
      <c r="F253" s="44">
        <v>0.21518987341772153</v>
      </c>
      <c r="G253" s="28" t="s">
        <v>68</v>
      </c>
      <c r="H253" s="14">
        <v>0</v>
      </c>
      <c r="I253" s="29" t="s">
        <v>650</v>
      </c>
    </row>
    <row r="254" spans="2:9" ht="12.75">
      <c r="B254" s="39" t="s">
        <v>46</v>
      </c>
      <c r="C254" s="40" t="s">
        <v>1684</v>
      </c>
      <c r="D254" s="28" t="s">
        <v>135</v>
      </c>
      <c r="E254" s="28" t="s">
        <v>131</v>
      </c>
      <c r="F254" s="44">
        <v>0.42105263157894735</v>
      </c>
      <c r="G254" s="28" t="s">
        <v>68</v>
      </c>
      <c r="H254" s="14">
        <v>0</v>
      </c>
      <c r="I254" s="29" t="s">
        <v>1685</v>
      </c>
    </row>
    <row r="255" spans="2:9" ht="12.75">
      <c r="B255" s="39" t="s">
        <v>46</v>
      </c>
      <c r="C255" s="40" t="s">
        <v>1686</v>
      </c>
      <c r="D255" s="28" t="s">
        <v>63</v>
      </c>
      <c r="E255" s="28" t="s">
        <v>66</v>
      </c>
      <c r="F255" s="44">
        <v>0.45161290322580644</v>
      </c>
      <c r="G255" s="28" t="s">
        <v>68</v>
      </c>
      <c r="H255" s="14">
        <v>0</v>
      </c>
      <c r="I255" s="29" t="s">
        <v>1685</v>
      </c>
    </row>
    <row r="256" spans="2:9" ht="12.75">
      <c r="B256" s="39" t="s">
        <v>46</v>
      </c>
      <c r="C256" s="40" t="s">
        <v>90</v>
      </c>
      <c r="D256" s="28" t="s">
        <v>196</v>
      </c>
      <c r="E256" s="28" t="s">
        <v>331</v>
      </c>
      <c r="F256" s="44">
        <v>0.48214285714285715</v>
      </c>
      <c r="G256" s="28" t="s">
        <v>68</v>
      </c>
      <c r="H256" s="14">
        <v>0</v>
      </c>
      <c r="I256" s="29" t="s">
        <v>1687</v>
      </c>
    </row>
    <row r="257" spans="2:9" ht="12.75">
      <c r="B257" s="39" t="s">
        <v>46</v>
      </c>
      <c r="C257" s="40" t="s">
        <v>953</v>
      </c>
      <c r="D257" s="28" t="s">
        <v>108</v>
      </c>
      <c r="E257" s="28" t="s">
        <v>91</v>
      </c>
      <c r="F257" s="44">
        <v>0.5</v>
      </c>
      <c r="G257" s="28" t="s">
        <v>68</v>
      </c>
      <c r="H257" s="14">
        <v>0</v>
      </c>
      <c r="I257" s="29" t="s">
        <v>536</v>
      </c>
    </row>
    <row r="258" spans="2:9" ht="12.75">
      <c r="B258" s="39" t="s">
        <v>46</v>
      </c>
      <c r="C258" s="40" t="s">
        <v>991</v>
      </c>
      <c r="D258" s="28" t="s">
        <v>118</v>
      </c>
      <c r="E258" s="28" t="s">
        <v>172</v>
      </c>
      <c r="F258" s="44">
        <v>0.36</v>
      </c>
      <c r="G258" s="28" t="s">
        <v>92</v>
      </c>
      <c r="H258" s="14">
        <v>0.04</v>
      </c>
      <c r="I258" s="29" t="s">
        <v>69</v>
      </c>
    </row>
    <row r="259" spans="2:9" ht="12.75">
      <c r="B259" s="39" t="s">
        <v>46</v>
      </c>
      <c r="C259" s="40" t="s">
        <v>986</v>
      </c>
      <c r="D259" s="28" t="s">
        <v>598</v>
      </c>
      <c r="E259" s="28" t="s">
        <v>131</v>
      </c>
      <c r="F259" s="44">
        <v>0.25</v>
      </c>
      <c r="G259" s="28" t="s">
        <v>92</v>
      </c>
      <c r="H259" s="14">
        <v>0.03125</v>
      </c>
      <c r="I259" s="29" t="s">
        <v>1689</v>
      </c>
    </row>
    <row r="260" spans="2:9" ht="12.75">
      <c r="B260" s="41" t="s">
        <v>46</v>
      </c>
      <c r="C260" s="42" t="s">
        <v>413</v>
      </c>
      <c r="D260" s="28" t="s">
        <v>230</v>
      </c>
      <c r="E260" s="28" t="s">
        <v>91</v>
      </c>
      <c r="F260" s="44">
        <v>0.2558139534883721</v>
      </c>
      <c r="G260" s="28" t="s">
        <v>92</v>
      </c>
      <c r="H260" s="14">
        <v>0.023255813953488372</v>
      </c>
      <c r="I260" s="29" t="s">
        <v>275</v>
      </c>
    </row>
    <row r="261" spans="2:9" ht="12.75">
      <c r="B261" s="27" t="s">
        <v>46</v>
      </c>
      <c r="C261" s="40" t="s">
        <v>75</v>
      </c>
      <c r="D261" s="28" t="s">
        <v>923</v>
      </c>
      <c r="E261" s="28" t="s">
        <v>288</v>
      </c>
      <c r="F261" s="44">
        <v>0.27380952380952384</v>
      </c>
      <c r="G261" s="28" t="s">
        <v>67</v>
      </c>
      <c r="H261" s="14">
        <v>0.047619047619047616</v>
      </c>
      <c r="I261" s="29" t="s">
        <v>685</v>
      </c>
    </row>
    <row r="262" spans="2:9" ht="13.5" thickBot="1">
      <c r="B262" s="30" t="s">
        <v>46</v>
      </c>
      <c r="C262" s="42" t="s">
        <v>77</v>
      </c>
      <c r="D262" s="31" t="s">
        <v>63</v>
      </c>
      <c r="E262" s="31" t="s">
        <v>172</v>
      </c>
      <c r="F262" s="46">
        <v>0.2903225806451613</v>
      </c>
      <c r="G262" s="31" t="s">
        <v>101</v>
      </c>
      <c r="H262" s="18">
        <v>0.06451612903225806</v>
      </c>
      <c r="I262" s="32" t="s">
        <v>1213</v>
      </c>
    </row>
    <row r="263" spans="2:9" ht="12.75">
      <c r="B263" s="47" t="s">
        <v>47</v>
      </c>
      <c r="C263" s="48" t="s">
        <v>1698</v>
      </c>
      <c r="D263" s="49" t="s">
        <v>1699</v>
      </c>
      <c r="E263" s="49" t="s">
        <v>1700</v>
      </c>
      <c r="F263" s="50">
        <v>0.2514310876265962</v>
      </c>
      <c r="G263" s="49" t="s">
        <v>168</v>
      </c>
      <c r="H263" s="10">
        <v>0.010568031704095112</v>
      </c>
      <c r="I263" s="51" t="s">
        <v>1701</v>
      </c>
    </row>
    <row r="264" spans="2:9" ht="12.75">
      <c r="B264" s="39" t="s">
        <v>47</v>
      </c>
      <c r="C264" s="40" t="s">
        <v>1702</v>
      </c>
      <c r="D264" s="28" t="s">
        <v>266</v>
      </c>
      <c r="E264" s="28" t="s">
        <v>122</v>
      </c>
      <c r="F264" s="44">
        <v>0.20588235294117646</v>
      </c>
      <c r="G264" s="28" t="s">
        <v>68</v>
      </c>
      <c r="H264" s="14">
        <v>0</v>
      </c>
      <c r="I264" s="29" t="s">
        <v>688</v>
      </c>
    </row>
    <row r="265" spans="2:9" ht="13.5" thickBot="1">
      <c r="B265" s="52" t="s">
        <v>47</v>
      </c>
      <c r="C265" s="53" t="s">
        <v>1705</v>
      </c>
      <c r="D265" s="34" t="s">
        <v>1056</v>
      </c>
      <c r="E265" s="34" t="s">
        <v>1667</v>
      </c>
      <c r="F265" s="54">
        <v>0.20063694267515925</v>
      </c>
      <c r="G265" s="34" t="s">
        <v>129</v>
      </c>
      <c r="H265" s="35">
        <v>0.03184713375796178</v>
      </c>
      <c r="I265" s="36" t="s">
        <v>225</v>
      </c>
    </row>
    <row r="266" ht="12.75">
      <c r="B266" s="43" t="s">
        <v>1706</v>
      </c>
    </row>
    <row r="269" spans="2:9" ht="18">
      <c r="B269" s="81" t="s">
        <v>0</v>
      </c>
      <c r="C269" s="81"/>
      <c r="D269" s="81"/>
      <c r="E269" s="81"/>
      <c r="F269" s="81"/>
      <c r="G269" s="81"/>
      <c r="H269" s="81"/>
      <c r="I269" s="81"/>
    </row>
    <row r="270" spans="2:9" ht="15.75">
      <c r="B270" s="94" t="s">
        <v>1709</v>
      </c>
      <c r="C270" s="95"/>
      <c r="D270" s="95"/>
      <c r="E270" s="95"/>
      <c r="F270" s="95"/>
      <c r="G270" s="95"/>
      <c r="H270" s="95"/>
      <c r="I270" s="96"/>
    </row>
    <row r="271" spans="2:9" ht="15">
      <c r="B271" s="82" t="s">
        <v>1707</v>
      </c>
      <c r="C271" s="82"/>
      <c r="D271" s="82"/>
      <c r="E271" s="82"/>
      <c r="F271" s="82"/>
      <c r="G271" s="82"/>
      <c r="H271" s="82"/>
      <c r="I271" s="82"/>
    </row>
    <row r="272" spans="2:9" ht="13.5" thickBot="1">
      <c r="B272" s="83" t="s">
        <v>2</v>
      </c>
      <c r="C272" s="83"/>
      <c r="D272" s="83"/>
      <c r="E272" s="83"/>
      <c r="F272" s="83"/>
      <c r="G272" s="83"/>
      <c r="H272" s="83"/>
      <c r="I272" s="83"/>
    </row>
    <row r="273" spans="2:9" ht="45" customHeight="1">
      <c r="B273" s="97" t="s">
        <v>3</v>
      </c>
      <c r="C273" s="84" t="s">
        <v>51</v>
      </c>
      <c r="D273" s="84" t="s">
        <v>4</v>
      </c>
      <c r="E273" s="86" t="s">
        <v>5</v>
      </c>
      <c r="F273" s="86"/>
      <c r="G273" s="86" t="s">
        <v>6</v>
      </c>
      <c r="H273" s="86"/>
      <c r="I273" s="92" t="s">
        <v>7</v>
      </c>
    </row>
    <row r="274" spans="2:9" ht="13.5" thickBot="1">
      <c r="B274" s="98"/>
      <c r="C274" s="99"/>
      <c r="D274" s="85"/>
      <c r="E274" s="6" t="s">
        <v>8</v>
      </c>
      <c r="F274" s="6" t="s">
        <v>9</v>
      </c>
      <c r="G274" s="6" t="s">
        <v>8</v>
      </c>
      <c r="H274" s="6" t="s">
        <v>9</v>
      </c>
      <c r="I274" s="93"/>
    </row>
    <row r="275" spans="2:9" ht="12.75">
      <c r="B275" s="37" t="s">
        <v>10</v>
      </c>
      <c r="C275" s="38" t="s">
        <v>10</v>
      </c>
      <c r="D275" s="24" t="s">
        <v>56</v>
      </c>
      <c r="E275" s="24" t="s">
        <v>57</v>
      </c>
      <c r="F275" s="45">
        <v>0.14183551847437426</v>
      </c>
      <c r="G275" s="24" t="s">
        <v>58</v>
      </c>
      <c r="H275" s="25">
        <v>0.08224076281287247</v>
      </c>
      <c r="I275" s="26" t="s">
        <v>59</v>
      </c>
    </row>
    <row r="276" spans="2:9" ht="13.5" thickBot="1">
      <c r="B276" s="41" t="s">
        <v>10</v>
      </c>
      <c r="C276" s="42" t="s">
        <v>60</v>
      </c>
      <c r="D276" s="31" t="s">
        <v>61</v>
      </c>
      <c r="E276" s="31" t="s">
        <v>62</v>
      </c>
      <c r="F276" s="46">
        <v>0.10773480662983426</v>
      </c>
      <c r="G276" s="31" t="s">
        <v>63</v>
      </c>
      <c r="H276" s="18">
        <v>0.0856353591160221</v>
      </c>
      <c r="I276" s="32" t="s">
        <v>64</v>
      </c>
    </row>
    <row r="277" spans="2:9" ht="12.75">
      <c r="B277" s="47" t="s">
        <v>11</v>
      </c>
      <c r="C277" s="48" t="s">
        <v>90</v>
      </c>
      <c r="D277" s="49" t="s">
        <v>58</v>
      </c>
      <c r="E277" s="49" t="s">
        <v>91</v>
      </c>
      <c r="F277" s="50">
        <v>0.15942028985507245</v>
      </c>
      <c r="G277" s="49" t="s">
        <v>92</v>
      </c>
      <c r="H277" s="10">
        <v>0.014492753623188406</v>
      </c>
      <c r="I277" s="51" t="s">
        <v>93</v>
      </c>
    </row>
    <row r="278" spans="2:9" ht="12.75">
      <c r="B278" s="39" t="s">
        <v>11</v>
      </c>
      <c r="C278" s="40" t="s">
        <v>103</v>
      </c>
      <c r="D278" s="28" t="s">
        <v>104</v>
      </c>
      <c r="E278" s="28" t="s">
        <v>71</v>
      </c>
      <c r="F278" s="44">
        <v>0.18691588785046728</v>
      </c>
      <c r="G278" s="28" t="s">
        <v>100</v>
      </c>
      <c r="H278" s="14">
        <v>0.01557632398753894</v>
      </c>
      <c r="I278" s="29" t="s">
        <v>105</v>
      </c>
    </row>
    <row r="279" spans="2:9" ht="12.75">
      <c r="B279" s="39" t="s">
        <v>11</v>
      </c>
      <c r="C279" s="40" t="s">
        <v>124</v>
      </c>
      <c r="D279" s="28" t="s">
        <v>72</v>
      </c>
      <c r="E279" s="28" t="s">
        <v>101</v>
      </c>
      <c r="F279" s="44">
        <v>0.13333333333333333</v>
      </c>
      <c r="G279" s="28" t="s">
        <v>68</v>
      </c>
      <c r="H279" s="14">
        <v>0</v>
      </c>
      <c r="I279" s="29" t="s">
        <v>125</v>
      </c>
    </row>
    <row r="280" spans="2:9" ht="13.5" thickBot="1">
      <c r="B280" s="33" t="s">
        <v>11</v>
      </c>
      <c r="C280" s="53" t="s">
        <v>77</v>
      </c>
      <c r="D280" s="34" t="s">
        <v>142</v>
      </c>
      <c r="E280" s="34" t="s">
        <v>122</v>
      </c>
      <c r="F280" s="54">
        <v>0.19444444444444445</v>
      </c>
      <c r="G280" s="34" t="s">
        <v>68</v>
      </c>
      <c r="H280" s="35">
        <v>0</v>
      </c>
      <c r="I280" s="36" t="s">
        <v>143</v>
      </c>
    </row>
    <row r="281" spans="2:9" ht="12.75">
      <c r="B281" s="37" t="s">
        <v>12</v>
      </c>
      <c r="C281" s="38" t="s">
        <v>12</v>
      </c>
      <c r="D281" s="24" t="s">
        <v>147</v>
      </c>
      <c r="E281" s="24" t="s">
        <v>104</v>
      </c>
      <c r="F281" s="45">
        <v>0.1575073601570167</v>
      </c>
      <c r="G281" s="24" t="s">
        <v>148</v>
      </c>
      <c r="H281" s="25">
        <v>0.08439646712463199</v>
      </c>
      <c r="I281" s="26" t="s">
        <v>149</v>
      </c>
    </row>
    <row r="282" spans="2:9" ht="12.75">
      <c r="B282" s="39" t="s">
        <v>12</v>
      </c>
      <c r="C282" s="40" t="s">
        <v>158</v>
      </c>
      <c r="D282" s="28" t="s">
        <v>159</v>
      </c>
      <c r="E282" s="28" t="s">
        <v>160</v>
      </c>
      <c r="F282" s="44">
        <v>0.12310030395136778</v>
      </c>
      <c r="G282" s="28" t="s">
        <v>161</v>
      </c>
      <c r="H282" s="14">
        <v>0.09422492401215805</v>
      </c>
      <c r="I282" s="29" t="s">
        <v>162</v>
      </c>
    </row>
    <row r="283" spans="2:9" ht="12.75">
      <c r="B283" s="39" t="s">
        <v>12</v>
      </c>
      <c r="C283" s="40" t="s">
        <v>170</v>
      </c>
      <c r="D283" s="28" t="s">
        <v>171</v>
      </c>
      <c r="E283" s="28" t="s">
        <v>168</v>
      </c>
      <c r="F283" s="44">
        <v>0.13186813186813187</v>
      </c>
      <c r="G283" s="28" t="s">
        <v>172</v>
      </c>
      <c r="H283" s="14">
        <v>0.04945054945054945</v>
      </c>
      <c r="I283" s="29" t="s">
        <v>173</v>
      </c>
    </row>
    <row r="284" spans="2:9" ht="12.75">
      <c r="B284" s="39" t="s">
        <v>12</v>
      </c>
      <c r="C284" s="40" t="s">
        <v>174</v>
      </c>
      <c r="D284" s="28" t="s">
        <v>175</v>
      </c>
      <c r="E284" s="28" t="s">
        <v>139</v>
      </c>
      <c r="F284" s="44">
        <v>0.18181818181818182</v>
      </c>
      <c r="G284" s="28" t="s">
        <v>92</v>
      </c>
      <c r="H284" s="14">
        <v>0.011363636363636364</v>
      </c>
      <c r="I284" s="29" t="s">
        <v>176</v>
      </c>
    </row>
    <row r="285" spans="2:9" ht="12.75">
      <c r="B285" s="39" t="s">
        <v>12</v>
      </c>
      <c r="C285" s="40" t="s">
        <v>177</v>
      </c>
      <c r="D285" s="28" t="s">
        <v>142</v>
      </c>
      <c r="E285" s="28" t="s">
        <v>67</v>
      </c>
      <c r="F285" s="44">
        <v>0.1111111111111111</v>
      </c>
      <c r="G285" s="28" t="s">
        <v>101</v>
      </c>
      <c r="H285" s="14">
        <v>0.05555555555555555</v>
      </c>
      <c r="I285" s="29" t="s">
        <v>178</v>
      </c>
    </row>
    <row r="286" spans="2:9" ht="13.5" thickBot="1">
      <c r="B286" s="41" t="s">
        <v>12</v>
      </c>
      <c r="C286" s="42" t="s">
        <v>179</v>
      </c>
      <c r="D286" s="31" t="s">
        <v>180</v>
      </c>
      <c r="E286" s="31" t="s">
        <v>172</v>
      </c>
      <c r="F286" s="46">
        <v>0.13636363636363635</v>
      </c>
      <c r="G286" s="31" t="s">
        <v>92</v>
      </c>
      <c r="H286" s="18">
        <v>0.015151515151515152</v>
      </c>
      <c r="I286" s="32" t="s">
        <v>181</v>
      </c>
    </row>
    <row r="287" spans="2:9" ht="12.75">
      <c r="B287" s="47" t="s">
        <v>13</v>
      </c>
      <c r="C287" s="48" t="s">
        <v>13</v>
      </c>
      <c r="D287" s="49" t="s">
        <v>186</v>
      </c>
      <c r="E287" s="49" t="s">
        <v>187</v>
      </c>
      <c r="F287" s="50">
        <v>0.13942428035043805</v>
      </c>
      <c r="G287" s="49" t="s">
        <v>104</v>
      </c>
      <c r="H287" s="10">
        <v>0.08035043804755945</v>
      </c>
      <c r="I287" s="51" t="s">
        <v>188</v>
      </c>
    </row>
    <row r="288" spans="2:9" ht="12.75">
      <c r="B288" s="39" t="s">
        <v>13</v>
      </c>
      <c r="C288" s="40" t="s">
        <v>189</v>
      </c>
      <c r="D288" s="28" t="s">
        <v>190</v>
      </c>
      <c r="E288" s="28" t="s">
        <v>191</v>
      </c>
      <c r="F288" s="44">
        <v>0.11366906474820145</v>
      </c>
      <c r="G288" s="28" t="s">
        <v>88</v>
      </c>
      <c r="H288" s="14">
        <v>0.04748201438848921</v>
      </c>
      <c r="I288" s="29" t="s">
        <v>192</v>
      </c>
    </row>
    <row r="289" spans="2:9" ht="13.5" thickBot="1">
      <c r="B289" s="52" t="s">
        <v>13</v>
      </c>
      <c r="C289" s="53" t="s">
        <v>193</v>
      </c>
      <c r="D289" s="34" t="s">
        <v>194</v>
      </c>
      <c r="E289" s="34" t="s">
        <v>195</v>
      </c>
      <c r="F289" s="54">
        <v>0.1532349602724177</v>
      </c>
      <c r="G289" s="34" t="s">
        <v>196</v>
      </c>
      <c r="H289" s="35">
        <v>0.06356413166855845</v>
      </c>
      <c r="I289" s="36" t="s">
        <v>81</v>
      </c>
    </row>
    <row r="290" spans="2:9" ht="12.75">
      <c r="B290" s="37" t="s">
        <v>14</v>
      </c>
      <c r="C290" s="38" t="s">
        <v>210</v>
      </c>
      <c r="D290" s="24" t="s">
        <v>211</v>
      </c>
      <c r="E290" s="24" t="s">
        <v>212</v>
      </c>
      <c r="F290" s="45">
        <v>0.15746031746031747</v>
      </c>
      <c r="G290" s="24" t="s">
        <v>213</v>
      </c>
      <c r="H290" s="25">
        <v>0.05523809523809524</v>
      </c>
      <c r="I290" s="26" t="s">
        <v>81</v>
      </c>
    </row>
    <row r="291" spans="2:9" ht="13.5" thickBot="1">
      <c r="B291" s="41" t="s">
        <v>14</v>
      </c>
      <c r="C291" s="42" t="s">
        <v>215</v>
      </c>
      <c r="D291" s="31" t="s">
        <v>88</v>
      </c>
      <c r="E291" s="31" t="s">
        <v>100</v>
      </c>
      <c r="F291" s="46">
        <v>0.15151515151515152</v>
      </c>
      <c r="G291" s="31" t="s">
        <v>119</v>
      </c>
      <c r="H291" s="18">
        <v>0.18181818181818182</v>
      </c>
      <c r="I291" s="32" t="s">
        <v>216</v>
      </c>
    </row>
    <row r="292" spans="2:9" ht="12.75">
      <c r="B292" s="47" t="s">
        <v>15</v>
      </c>
      <c r="C292" s="48" t="s">
        <v>15</v>
      </c>
      <c r="D292" s="49" t="s">
        <v>221</v>
      </c>
      <c r="E292" s="49" t="s">
        <v>222</v>
      </c>
      <c r="F292" s="50">
        <v>0.10066643283058575</v>
      </c>
      <c r="G292" s="49" t="s">
        <v>171</v>
      </c>
      <c r="H292" s="10">
        <v>0.06383725008768854</v>
      </c>
      <c r="I292" s="51" t="s">
        <v>154</v>
      </c>
    </row>
    <row r="293" spans="2:9" ht="12.75">
      <c r="B293" s="39" t="s">
        <v>15</v>
      </c>
      <c r="C293" s="40" t="s">
        <v>166</v>
      </c>
      <c r="D293" s="28" t="s">
        <v>99</v>
      </c>
      <c r="E293" s="28" t="s">
        <v>73</v>
      </c>
      <c r="F293" s="44">
        <v>0.17647058823529413</v>
      </c>
      <c r="G293" s="28" t="s">
        <v>92</v>
      </c>
      <c r="H293" s="14">
        <v>0.058823529411764705</v>
      </c>
      <c r="I293" s="29" t="s">
        <v>225</v>
      </c>
    </row>
    <row r="294" spans="2:9" ht="12.75">
      <c r="B294" s="39" t="s">
        <v>15</v>
      </c>
      <c r="C294" s="40" t="s">
        <v>229</v>
      </c>
      <c r="D294" s="28" t="s">
        <v>230</v>
      </c>
      <c r="E294" s="28" t="s">
        <v>122</v>
      </c>
      <c r="F294" s="44">
        <v>0.16279069767441862</v>
      </c>
      <c r="G294" s="28" t="s">
        <v>73</v>
      </c>
      <c r="H294" s="14">
        <v>0.06976744186046512</v>
      </c>
      <c r="I294" s="29" t="s">
        <v>231</v>
      </c>
    </row>
    <row r="295" spans="2:9" ht="12.75">
      <c r="B295" s="39" t="s">
        <v>15</v>
      </c>
      <c r="C295" s="40" t="s">
        <v>232</v>
      </c>
      <c r="D295" s="28" t="s">
        <v>233</v>
      </c>
      <c r="E295" s="28" t="s">
        <v>72</v>
      </c>
      <c r="F295" s="44">
        <v>0.13513513513513514</v>
      </c>
      <c r="G295" s="28" t="s">
        <v>122</v>
      </c>
      <c r="H295" s="14">
        <v>0.06306306306306306</v>
      </c>
      <c r="I295" s="29" t="s">
        <v>234</v>
      </c>
    </row>
    <row r="296" spans="2:9" ht="12.75">
      <c r="B296" s="39" t="s">
        <v>15</v>
      </c>
      <c r="C296" s="40" t="s">
        <v>235</v>
      </c>
      <c r="D296" s="28" t="s">
        <v>62</v>
      </c>
      <c r="E296" s="28" t="s">
        <v>119</v>
      </c>
      <c r="F296" s="44">
        <v>0.15384615384615385</v>
      </c>
      <c r="G296" s="28" t="s">
        <v>101</v>
      </c>
      <c r="H296" s="14">
        <v>0.05128205128205128</v>
      </c>
      <c r="I296" s="29" t="s">
        <v>236</v>
      </c>
    </row>
    <row r="297" spans="2:9" ht="12.75">
      <c r="B297" s="39" t="s">
        <v>15</v>
      </c>
      <c r="C297" s="40" t="s">
        <v>238</v>
      </c>
      <c r="D297" s="28" t="s">
        <v>239</v>
      </c>
      <c r="E297" s="28" t="s">
        <v>67</v>
      </c>
      <c r="F297" s="44">
        <v>0.14285714285714285</v>
      </c>
      <c r="G297" s="28" t="s">
        <v>67</v>
      </c>
      <c r="H297" s="14">
        <v>0.14285714285714285</v>
      </c>
      <c r="I297" s="29" t="s">
        <v>240</v>
      </c>
    </row>
    <row r="298" spans="2:9" ht="12.75">
      <c r="B298" s="39" t="s">
        <v>15</v>
      </c>
      <c r="C298" s="40" t="s">
        <v>241</v>
      </c>
      <c r="D298" s="28" t="s">
        <v>242</v>
      </c>
      <c r="E298" s="28" t="s">
        <v>119</v>
      </c>
      <c r="F298" s="44">
        <v>0.15789473684210525</v>
      </c>
      <c r="G298" s="28" t="s">
        <v>68</v>
      </c>
      <c r="H298" s="14">
        <v>0</v>
      </c>
      <c r="I298" s="29" t="s">
        <v>243</v>
      </c>
    </row>
    <row r="299" spans="2:9" ht="12.75">
      <c r="B299" s="39" t="s">
        <v>15</v>
      </c>
      <c r="C299" s="40" t="s">
        <v>248</v>
      </c>
      <c r="D299" s="28" t="s">
        <v>249</v>
      </c>
      <c r="E299" s="28" t="s">
        <v>73</v>
      </c>
      <c r="F299" s="44">
        <v>0.14285714285714285</v>
      </c>
      <c r="G299" s="28" t="s">
        <v>68</v>
      </c>
      <c r="H299" s="14">
        <v>0</v>
      </c>
      <c r="I299" s="29" t="s">
        <v>225</v>
      </c>
    </row>
    <row r="300" spans="2:9" ht="12.75">
      <c r="B300" s="39" t="s">
        <v>15</v>
      </c>
      <c r="C300" s="40" t="s">
        <v>251</v>
      </c>
      <c r="D300" s="28" t="s">
        <v>252</v>
      </c>
      <c r="E300" s="28" t="s">
        <v>172</v>
      </c>
      <c r="F300" s="44">
        <v>0.1956521739130435</v>
      </c>
      <c r="G300" s="28" t="s">
        <v>92</v>
      </c>
      <c r="H300" s="14">
        <v>0.021739130434782608</v>
      </c>
      <c r="I300" s="29" t="s">
        <v>253</v>
      </c>
    </row>
    <row r="301" spans="2:9" ht="12.75">
      <c r="B301" s="39" t="s">
        <v>15</v>
      </c>
      <c r="C301" s="40" t="s">
        <v>254</v>
      </c>
      <c r="D301" s="28" t="s">
        <v>239</v>
      </c>
      <c r="E301" s="28" t="s">
        <v>73</v>
      </c>
      <c r="F301" s="44">
        <v>0.10714285714285714</v>
      </c>
      <c r="G301" s="28" t="s">
        <v>68</v>
      </c>
      <c r="H301" s="14">
        <v>0</v>
      </c>
      <c r="I301" s="29" t="s">
        <v>178</v>
      </c>
    </row>
    <row r="302" spans="2:9" ht="12.75">
      <c r="B302" s="39" t="s">
        <v>15</v>
      </c>
      <c r="C302" s="40" t="s">
        <v>257</v>
      </c>
      <c r="D302" s="28" t="s">
        <v>152</v>
      </c>
      <c r="E302" s="28" t="s">
        <v>122</v>
      </c>
      <c r="F302" s="44">
        <v>0.14893617021276595</v>
      </c>
      <c r="G302" s="28" t="s">
        <v>68</v>
      </c>
      <c r="H302" s="14">
        <v>0</v>
      </c>
      <c r="I302" s="29" t="s">
        <v>258</v>
      </c>
    </row>
    <row r="303" spans="2:9" ht="12.75">
      <c r="B303" s="39" t="s">
        <v>15</v>
      </c>
      <c r="C303" s="40" t="s">
        <v>261</v>
      </c>
      <c r="D303" s="28" t="s">
        <v>262</v>
      </c>
      <c r="E303" s="28" t="s">
        <v>263</v>
      </c>
      <c r="F303" s="44">
        <v>0.1746031746031746</v>
      </c>
      <c r="G303" s="28" t="s">
        <v>73</v>
      </c>
      <c r="H303" s="14">
        <v>0.011904761904761904</v>
      </c>
      <c r="I303" s="29" t="s">
        <v>264</v>
      </c>
    </row>
    <row r="304" spans="2:9" ht="12.75">
      <c r="B304" s="39" t="s">
        <v>15</v>
      </c>
      <c r="C304" s="40" t="s">
        <v>226</v>
      </c>
      <c r="D304" s="28" t="s">
        <v>272</v>
      </c>
      <c r="E304" s="28" t="s">
        <v>100</v>
      </c>
      <c r="F304" s="44">
        <v>0.1724137931034483</v>
      </c>
      <c r="G304" s="28" t="s">
        <v>101</v>
      </c>
      <c r="H304" s="14">
        <v>0.06896551724137931</v>
      </c>
      <c r="I304" s="29" t="s">
        <v>234</v>
      </c>
    </row>
    <row r="305" spans="2:9" ht="12.75">
      <c r="B305" s="39" t="s">
        <v>15</v>
      </c>
      <c r="C305" s="40" t="s">
        <v>274</v>
      </c>
      <c r="D305" s="28" t="s">
        <v>239</v>
      </c>
      <c r="E305" s="28" t="s">
        <v>73</v>
      </c>
      <c r="F305" s="44">
        <v>0.10714285714285714</v>
      </c>
      <c r="G305" s="28" t="s">
        <v>68</v>
      </c>
      <c r="H305" s="14">
        <v>0</v>
      </c>
      <c r="I305" s="29" t="s">
        <v>275</v>
      </c>
    </row>
    <row r="306" spans="2:9" ht="12.75">
      <c r="B306" s="39" t="s">
        <v>15</v>
      </c>
      <c r="C306" s="40" t="s">
        <v>279</v>
      </c>
      <c r="D306" s="28" t="s">
        <v>111</v>
      </c>
      <c r="E306" s="28" t="s">
        <v>119</v>
      </c>
      <c r="F306" s="44">
        <v>0.14285714285714285</v>
      </c>
      <c r="G306" s="28" t="s">
        <v>92</v>
      </c>
      <c r="H306" s="14">
        <v>0.023809523809523808</v>
      </c>
      <c r="I306" s="29" t="s">
        <v>280</v>
      </c>
    </row>
    <row r="307" spans="2:9" ht="12.75">
      <c r="B307" s="39" t="s">
        <v>15</v>
      </c>
      <c r="C307" s="40" t="s">
        <v>283</v>
      </c>
      <c r="D307" s="28" t="s">
        <v>284</v>
      </c>
      <c r="E307" s="28" t="s">
        <v>119</v>
      </c>
      <c r="F307" s="44">
        <v>0.12244897959183673</v>
      </c>
      <c r="G307" s="28" t="s">
        <v>67</v>
      </c>
      <c r="H307" s="14">
        <v>0.08163265306122448</v>
      </c>
      <c r="I307" s="29" t="s">
        <v>285</v>
      </c>
    </row>
    <row r="308" spans="2:9" ht="13.5" thickBot="1">
      <c r="B308" s="33" t="s">
        <v>15</v>
      </c>
      <c r="C308" s="53" t="s">
        <v>75</v>
      </c>
      <c r="D308" s="34" t="s">
        <v>196</v>
      </c>
      <c r="E308" s="34" t="s">
        <v>172</v>
      </c>
      <c r="F308" s="54">
        <v>0.16071428571428573</v>
      </c>
      <c r="G308" s="34" t="s">
        <v>92</v>
      </c>
      <c r="H308" s="35">
        <v>0.017857142857142856</v>
      </c>
      <c r="I308" s="36" t="s">
        <v>291</v>
      </c>
    </row>
    <row r="309" spans="2:9" ht="13.5" thickBot="1">
      <c r="B309" s="58" t="s">
        <v>16</v>
      </c>
      <c r="C309" s="59" t="s">
        <v>16</v>
      </c>
      <c r="D309" s="60" t="s">
        <v>296</v>
      </c>
      <c r="E309" s="60" t="s">
        <v>297</v>
      </c>
      <c r="F309" s="61">
        <v>0.1670353982300885</v>
      </c>
      <c r="G309" s="60" t="s">
        <v>160</v>
      </c>
      <c r="H309" s="62">
        <v>0.08960176991150443</v>
      </c>
      <c r="I309" s="63" t="s">
        <v>298</v>
      </c>
    </row>
    <row r="310" spans="2:9" ht="12.75">
      <c r="B310" s="47" t="s">
        <v>17</v>
      </c>
      <c r="C310" s="48" t="s">
        <v>17</v>
      </c>
      <c r="D310" s="49" t="s">
        <v>304</v>
      </c>
      <c r="E310" s="49" t="s">
        <v>305</v>
      </c>
      <c r="F310" s="50">
        <v>0.15832903558535327</v>
      </c>
      <c r="G310" s="49" t="s">
        <v>306</v>
      </c>
      <c r="H310" s="10">
        <v>0.10056730273336771</v>
      </c>
      <c r="I310" s="51" t="s">
        <v>307</v>
      </c>
    </row>
    <row r="311" spans="2:9" ht="13.5" thickBot="1">
      <c r="B311" s="52" t="s">
        <v>17</v>
      </c>
      <c r="C311" s="53" t="s">
        <v>308</v>
      </c>
      <c r="D311" s="34" t="s">
        <v>309</v>
      </c>
      <c r="E311" s="34" t="s">
        <v>111</v>
      </c>
      <c r="F311" s="54">
        <v>0.125</v>
      </c>
      <c r="G311" s="34" t="s">
        <v>88</v>
      </c>
      <c r="H311" s="35">
        <v>0.09821428571428571</v>
      </c>
      <c r="I311" s="36" t="s">
        <v>310</v>
      </c>
    </row>
    <row r="312" spans="2:9" ht="12.75">
      <c r="B312" s="37" t="s">
        <v>18</v>
      </c>
      <c r="C312" s="38" t="s">
        <v>321</v>
      </c>
      <c r="D312" s="24" t="s">
        <v>322</v>
      </c>
      <c r="E312" s="24" t="s">
        <v>288</v>
      </c>
      <c r="F312" s="45">
        <v>0.16083916083916083</v>
      </c>
      <c r="G312" s="24" t="s">
        <v>129</v>
      </c>
      <c r="H312" s="25">
        <v>0.06993006993006994</v>
      </c>
      <c r="I312" s="26" t="s">
        <v>298</v>
      </c>
    </row>
    <row r="313" spans="2:9" ht="12.75">
      <c r="B313" s="39" t="s">
        <v>18</v>
      </c>
      <c r="C313" s="40" t="s">
        <v>323</v>
      </c>
      <c r="D313" s="28" t="s">
        <v>324</v>
      </c>
      <c r="E313" s="28" t="s">
        <v>325</v>
      </c>
      <c r="F313" s="44">
        <v>0.12384259259259259</v>
      </c>
      <c r="G313" s="28" t="s">
        <v>326</v>
      </c>
      <c r="H313" s="14">
        <v>0.07407407407407407</v>
      </c>
      <c r="I313" s="29" t="s">
        <v>327</v>
      </c>
    </row>
    <row r="314" spans="2:9" ht="12.75">
      <c r="B314" s="39" t="s">
        <v>18</v>
      </c>
      <c r="C314" s="40" t="s">
        <v>329</v>
      </c>
      <c r="D314" s="28" t="s">
        <v>330</v>
      </c>
      <c r="E314" s="28" t="s">
        <v>331</v>
      </c>
      <c r="F314" s="44">
        <v>0.10756972111553785</v>
      </c>
      <c r="G314" s="28" t="s">
        <v>239</v>
      </c>
      <c r="H314" s="14">
        <v>0.11155378486055777</v>
      </c>
      <c r="I314" s="29" t="s">
        <v>332</v>
      </c>
    </row>
    <row r="315" spans="2:9" ht="12.75">
      <c r="B315" s="39" t="s">
        <v>18</v>
      </c>
      <c r="C315" s="40" t="s">
        <v>333</v>
      </c>
      <c r="D315" s="28" t="s">
        <v>334</v>
      </c>
      <c r="E315" s="28" t="s">
        <v>139</v>
      </c>
      <c r="F315" s="44">
        <v>0.13114754098360656</v>
      </c>
      <c r="G315" s="28" t="s">
        <v>96</v>
      </c>
      <c r="H315" s="14">
        <v>0.09836065573770492</v>
      </c>
      <c r="I315" s="29" t="s">
        <v>185</v>
      </c>
    </row>
    <row r="316" spans="2:9" ht="12.75">
      <c r="B316" s="39" t="s">
        <v>18</v>
      </c>
      <c r="C316" s="40" t="s">
        <v>335</v>
      </c>
      <c r="D316" s="28" t="s">
        <v>336</v>
      </c>
      <c r="E316" s="28" t="s">
        <v>337</v>
      </c>
      <c r="F316" s="44">
        <v>0.14047619047619048</v>
      </c>
      <c r="G316" s="28" t="s">
        <v>168</v>
      </c>
      <c r="H316" s="14">
        <v>0.05714285714285714</v>
      </c>
      <c r="I316" s="29" t="s">
        <v>338</v>
      </c>
    </row>
    <row r="317" spans="2:9" ht="13.5" thickBot="1">
      <c r="B317" s="41" t="s">
        <v>18</v>
      </c>
      <c r="C317" s="42" t="s">
        <v>339</v>
      </c>
      <c r="D317" s="31" t="s">
        <v>340</v>
      </c>
      <c r="E317" s="31" t="s">
        <v>341</v>
      </c>
      <c r="F317" s="46">
        <v>0.12717770034843207</v>
      </c>
      <c r="G317" s="31" t="s">
        <v>342</v>
      </c>
      <c r="H317" s="18">
        <v>0.09581881533101046</v>
      </c>
      <c r="I317" s="32" t="s">
        <v>343</v>
      </c>
    </row>
    <row r="318" spans="2:9" ht="12.75">
      <c r="B318" s="47" t="s">
        <v>19</v>
      </c>
      <c r="C318" s="48" t="s">
        <v>371</v>
      </c>
      <c r="D318" s="49" t="s">
        <v>372</v>
      </c>
      <c r="E318" s="49" t="s">
        <v>373</v>
      </c>
      <c r="F318" s="50">
        <v>0.11713286713286714</v>
      </c>
      <c r="G318" s="49" t="s">
        <v>99</v>
      </c>
      <c r="H318" s="10">
        <v>0.02972027972027972</v>
      </c>
      <c r="I318" s="51" t="s">
        <v>200</v>
      </c>
    </row>
    <row r="319" spans="2:9" ht="12.75">
      <c r="B319" s="39" t="s">
        <v>19</v>
      </c>
      <c r="C319" s="40" t="s">
        <v>374</v>
      </c>
      <c r="D319" s="28" t="s">
        <v>375</v>
      </c>
      <c r="E319" s="28" t="s">
        <v>376</v>
      </c>
      <c r="F319" s="44">
        <v>0.16396396396396395</v>
      </c>
      <c r="G319" s="28" t="s">
        <v>63</v>
      </c>
      <c r="H319" s="14">
        <v>0.055855855855855854</v>
      </c>
      <c r="I319" s="29" t="s">
        <v>377</v>
      </c>
    </row>
    <row r="320" spans="2:9" ht="12.75">
      <c r="B320" s="39" t="s">
        <v>19</v>
      </c>
      <c r="C320" s="40" t="s">
        <v>378</v>
      </c>
      <c r="D320" s="28" t="s">
        <v>379</v>
      </c>
      <c r="E320" s="28" t="s">
        <v>380</v>
      </c>
      <c r="F320" s="44">
        <v>0.16279069767441862</v>
      </c>
      <c r="G320" s="28" t="s">
        <v>381</v>
      </c>
      <c r="H320" s="14">
        <v>0.0755813953488372</v>
      </c>
      <c r="I320" s="29" t="s">
        <v>382</v>
      </c>
    </row>
    <row r="321" spans="2:9" ht="13.5" thickBot="1">
      <c r="B321" s="52" t="s">
        <v>19</v>
      </c>
      <c r="C321" s="53" t="s">
        <v>383</v>
      </c>
      <c r="D321" s="34" t="s">
        <v>384</v>
      </c>
      <c r="E321" s="34" t="s">
        <v>385</v>
      </c>
      <c r="F321" s="54">
        <v>0.13513513513513514</v>
      </c>
      <c r="G321" s="34" t="s">
        <v>139</v>
      </c>
      <c r="H321" s="35">
        <v>0.07207207207207207</v>
      </c>
      <c r="I321" s="36" t="s">
        <v>386</v>
      </c>
    </row>
    <row r="322" spans="2:9" ht="12.75">
      <c r="B322" s="37" t="s">
        <v>20</v>
      </c>
      <c r="C322" s="38" t="s">
        <v>20</v>
      </c>
      <c r="D322" s="24" t="s">
        <v>400</v>
      </c>
      <c r="E322" s="24" t="s">
        <v>401</v>
      </c>
      <c r="F322" s="45">
        <v>0.15726495726495726</v>
      </c>
      <c r="G322" s="24" t="s">
        <v>370</v>
      </c>
      <c r="H322" s="25">
        <v>0.06068376068376068</v>
      </c>
      <c r="I322" s="26" t="s">
        <v>102</v>
      </c>
    </row>
    <row r="323" spans="2:9" ht="12.75">
      <c r="B323" s="39" t="s">
        <v>20</v>
      </c>
      <c r="C323" s="40" t="s">
        <v>405</v>
      </c>
      <c r="D323" s="28" t="s">
        <v>406</v>
      </c>
      <c r="E323" s="28" t="s">
        <v>272</v>
      </c>
      <c r="F323" s="44">
        <v>0.15591397849462366</v>
      </c>
      <c r="G323" s="28" t="s">
        <v>119</v>
      </c>
      <c r="H323" s="14">
        <v>0.03225806451612903</v>
      </c>
      <c r="I323" s="29" t="s">
        <v>407</v>
      </c>
    </row>
    <row r="324" spans="2:9" ht="12.75">
      <c r="B324" s="39" t="s">
        <v>20</v>
      </c>
      <c r="C324" s="40" t="s">
        <v>416</v>
      </c>
      <c r="D324" s="28" t="s">
        <v>417</v>
      </c>
      <c r="E324" s="28" t="s">
        <v>152</v>
      </c>
      <c r="F324" s="44">
        <v>0.16845878136200718</v>
      </c>
      <c r="G324" s="28" t="s">
        <v>68</v>
      </c>
      <c r="H324" s="14">
        <v>0</v>
      </c>
      <c r="I324" s="29" t="s">
        <v>418</v>
      </c>
    </row>
    <row r="325" spans="2:9" ht="12.75">
      <c r="B325" s="39" t="s">
        <v>20</v>
      </c>
      <c r="C325" s="40" t="s">
        <v>421</v>
      </c>
      <c r="D325" s="28" t="s">
        <v>422</v>
      </c>
      <c r="E325" s="28" t="s">
        <v>423</v>
      </c>
      <c r="F325" s="44">
        <v>0.1318051575931232</v>
      </c>
      <c r="G325" s="28" t="s">
        <v>139</v>
      </c>
      <c r="H325" s="14">
        <v>0.022922636103151862</v>
      </c>
      <c r="I325" s="29" t="s">
        <v>424</v>
      </c>
    </row>
    <row r="326" spans="2:9" ht="12.75">
      <c r="B326" s="39" t="s">
        <v>20</v>
      </c>
      <c r="C326" s="40" t="s">
        <v>427</v>
      </c>
      <c r="D326" s="28" t="s">
        <v>331</v>
      </c>
      <c r="E326" s="28" t="s">
        <v>67</v>
      </c>
      <c r="F326" s="44">
        <v>0.14814814814814814</v>
      </c>
      <c r="G326" s="28" t="s">
        <v>119</v>
      </c>
      <c r="H326" s="14">
        <v>0.2222222222222222</v>
      </c>
      <c r="I326" s="29" t="s">
        <v>188</v>
      </c>
    </row>
    <row r="327" spans="2:9" ht="12.75">
      <c r="B327" s="39" t="s">
        <v>20</v>
      </c>
      <c r="C327" s="40" t="s">
        <v>429</v>
      </c>
      <c r="D327" s="28" t="s">
        <v>430</v>
      </c>
      <c r="E327" s="28" t="s">
        <v>370</v>
      </c>
      <c r="F327" s="44">
        <v>0.13523809523809524</v>
      </c>
      <c r="G327" s="28" t="s">
        <v>168</v>
      </c>
      <c r="H327" s="14">
        <v>0.045714285714285714</v>
      </c>
      <c r="I327" s="29" t="s">
        <v>431</v>
      </c>
    </row>
    <row r="328" spans="2:9" ht="12.75">
      <c r="B328" s="39" t="s">
        <v>20</v>
      </c>
      <c r="C328" s="40" t="s">
        <v>432</v>
      </c>
      <c r="D328" s="28" t="s">
        <v>351</v>
      </c>
      <c r="E328" s="28" t="s">
        <v>122</v>
      </c>
      <c r="F328" s="44">
        <v>0.15555555555555556</v>
      </c>
      <c r="G328" s="28" t="s">
        <v>73</v>
      </c>
      <c r="H328" s="14">
        <v>0.06666666666666667</v>
      </c>
      <c r="I328" s="29" t="s">
        <v>386</v>
      </c>
    </row>
    <row r="329" spans="2:9" ht="12.75">
      <c r="B329" s="39" t="s">
        <v>20</v>
      </c>
      <c r="C329" s="40" t="s">
        <v>433</v>
      </c>
      <c r="D329" s="28" t="s">
        <v>242</v>
      </c>
      <c r="E329" s="28" t="s">
        <v>119</v>
      </c>
      <c r="F329" s="44">
        <v>0.15789473684210525</v>
      </c>
      <c r="G329" s="28" t="s">
        <v>73</v>
      </c>
      <c r="H329" s="14">
        <v>0.07894736842105263</v>
      </c>
      <c r="I329" s="29" t="s">
        <v>434</v>
      </c>
    </row>
    <row r="330" spans="2:9" ht="12.75">
      <c r="B330" s="39" t="s">
        <v>20</v>
      </c>
      <c r="C330" s="40" t="s">
        <v>436</v>
      </c>
      <c r="D330" s="28" t="s">
        <v>91</v>
      </c>
      <c r="E330" s="28" t="s">
        <v>101</v>
      </c>
      <c r="F330" s="44">
        <v>0.18181818181818182</v>
      </c>
      <c r="G330" s="28" t="s">
        <v>68</v>
      </c>
      <c r="H330" s="14">
        <v>0</v>
      </c>
      <c r="I330" s="29" t="s">
        <v>437</v>
      </c>
    </row>
    <row r="331" spans="2:9" ht="12.75">
      <c r="B331" s="39" t="s">
        <v>20</v>
      </c>
      <c r="C331" s="40" t="s">
        <v>439</v>
      </c>
      <c r="D331" s="28" t="s">
        <v>440</v>
      </c>
      <c r="E331" s="28" t="s">
        <v>72</v>
      </c>
      <c r="F331" s="44">
        <v>0.15789473684210525</v>
      </c>
      <c r="G331" s="28" t="s">
        <v>122</v>
      </c>
      <c r="H331" s="14">
        <v>0.07368421052631578</v>
      </c>
      <c r="I331" s="29" t="s">
        <v>157</v>
      </c>
    </row>
    <row r="332" spans="2:9" ht="12.75">
      <c r="B332" s="39" t="s">
        <v>20</v>
      </c>
      <c r="C332" s="40" t="s">
        <v>140</v>
      </c>
      <c r="D332" s="28" t="s">
        <v>445</v>
      </c>
      <c r="E332" s="28" t="s">
        <v>119</v>
      </c>
      <c r="F332" s="44">
        <v>0.125</v>
      </c>
      <c r="G332" s="28" t="s">
        <v>68</v>
      </c>
      <c r="H332" s="14">
        <v>0</v>
      </c>
      <c r="I332" s="29" t="s">
        <v>446</v>
      </c>
    </row>
    <row r="333" spans="2:9" ht="12.75">
      <c r="B333" s="39" t="s">
        <v>20</v>
      </c>
      <c r="C333" s="40" t="s">
        <v>453</v>
      </c>
      <c r="D333" s="28" t="s">
        <v>454</v>
      </c>
      <c r="E333" s="28" t="s">
        <v>131</v>
      </c>
      <c r="F333" s="44">
        <v>0.10666666666666667</v>
      </c>
      <c r="G333" s="28" t="s">
        <v>101</v>
      </c>
      <c r="H333" s="14">
        <v>0.02666666666666667</v>
      </c>
      <c r="I333" s="29" t="s">
        <v>399</v>
      </c>
    </row>
    <row r="334" spans="2:9" ht="12.75">
      <c r="B334" s="27" t="s">
        <v>20</v>
      </c>
      <c r="C334" s="40" t="s">
        <v>75</v>
      </c>
      <c r="D334" s="28" t="s">
        <v>385</v>
      </c>
      <c r="E334" s="28" t="s">
        <v>100</v>
      </c>
      <c r="F334" s="44">
        <v>0.16666666666666666</v>
      </c>
      <c r="G334" s="28" t="s">
        <v>101</v>
      </c>
      <c r="H334" s="14">
        <v>0.06666666666666667</v>
      </c>
      <c r="I334" s="29" t="s">
        <v>472</v>
      </c>
    </row>
    <row r="335" spans="2:9" ht="13.5" thickBot="1">
      <c r="B335" s="33" t="s">
        <v>20</v>
      </c>
      <c r="C335" s="53" t="s">
        <v>77</v>
      </c>
      <c r="D335" s="34" t="s">
        <v>473</v>
      </c>
      <c r="E335" s="34" t="s">
        <v>131</v>
      </c>
      <c r="F335" s="54">
        <v>0.1568627450980392</v>
      </c>
      <c r="G335" s="34" t="s">
        <v>101</v>
      </c>
      <c r="H335" s="35">
        <v>0.0392156862745098</v>
      </c>
      <c r="I335" s="36" t="s">
        <v>474</v>
      </c>
    </row>
    <row r="336" spans="2:9" ht="12.75">
      <c r="B336" s="37" t="s">
        <v>21</v>
      </c>
      <c r="C336" s="38" t="s">
        <v>480</v>
      </c>
      <c r="D336" s="24" t="s">
        <v>481</v>
      </c>
      <c r="E336" s="24" t="s">
        <v>482</v>
      </c>
      <c r="F336" s="45">
        <v>0.1861441567529741</v>
      </c>
      <c r="G336" s="24" t="s">
        <v>373</v>
      </c>
      <c r="H336" s="25">
        <v>0.04688593421973408</v>
      </c>
      <c r="I336" s="26" t="s">
        <v>483</v>
      </c>
    </row>
    <row r="337" spans="2:9" ht="12.75">
      <c r="B337" s="39" t="s">
        <v>21</v>
      </c>
      <c r="C337" s="40" t="s">
        <v>497</v>
      </c>
      <c r="D337" s="28" t="s">
        <v>288</v>
      </c>
      <c r="E337" s="28" t="s">
        <v>67</v>
      </c>
      <c r="F337" s="44">
        <v>0.17391304347826086</v>
      </c>
      <c r="G337" s="28" t="s">
        <v>68</v>
      </c>
      <c r="H337" s="14">
        <v>0</v>
      </c>
      <c r="I337" s="29" t="s">
        <v>437</v>
      </c>
    </row>
    <row r="338" spans="2:9" ht="13.5" thickBot="1">
      <c r="B338" s="41" t="s">
        <v>21</v>
      </c>
      <c r="C338" s="42" t="s">
        <v>503</v>
      </c>
      <c r="D338" s="31" t="s">
        <v>107</v>
      </c>
      <c r="E338" s="31" t="s">
        <v>139</v>
      </c>
      <c r="F338" s="46">
        <v>0.1927710843373494</v>
      </c>
      <c r="G338" s="31" t="s">
        <v>92</v>
      </c>
      <c r="H338" s="18">
        <v>0.012048192771084338</v>
      </c>
      <c r="I338" s="32" t="s">
        <v>504</v>
      </c>
    </row>
    <row r="339" spans="2:9" ht="12.75">
      <c r="B339" s="47" t="s">
        <v>22</v>
      </c>
      <c r="C339" s="48" t="s">
        <v>514</v>
      </c>
      <c r="D339" s="49" t="s">
        <v>61</v>
      </c>
      <c r="E339" s="49" t="s">
        <v>152</v>
      </c>
      <c r="F339" s="50">
        <v>0.1298342541436464</v>
      </c>
      <c r="G339" s="49" t="s">
        <v>135</v>
      </c>
      <c r="H339" s="10">
        <v>0.052486187845303865</v>
      </c>
      <c r="I339" s="51" t="s">
        <v>515</v>
      </c>
    </row>
    <row r="340" spans="2:9" ht="12.75">
      <c r="B340" s="39" t="s">
        <v>22</v>
      </c>
      <c r="C340" s="40" t="s">
        <v>517</v>
      </c>
      <c r="D340" s="28" t="s">
        <v>518</v>
      </c>
      <c r="E340" s="28" t="s">
        <v>351</v>
      </c>
      <c r="F340" s="44">
        <v>0.15463917525773196</v>
      </c>
      <c r="G340" s="28" t="s">
        <v>96</v>
      </c>
      <c r="H340" s="14">
        <v>0.041237113402061855</v>
      </c>
      <c r="I340" s="29" t="s">
        <v>519</v>
      </c>
    </row>
    <row r="341" spans="2:9" ht="12.75">
      <c r="B341" s="39" t="s">
        <v>22</v>
      </c>
      <c r="C341" s="40" t="s">
        <v>520</v>
      </c>
      <c r="D341" s="28" t="s">
        <v>521</v>
      </c>
      <c r="E341" s="28" t="s">
        <v>331</v>
      </c>
      <c r="F341" s="44">
        <v>0.18493150684931506</v>
      </c>
      <c r="G341" s="28" t="s">
        <v>67</v>
      </c>
      <c r="H341" s="14">
        <v>0.0273972602739726</v>
      </c>
      <c r="I341" s="29" t="s">
        <v>522</v>
      </c>
    </row>
    <row r="342" spans="2:9" ht="13.5" thickBot="1">
      <c r="B342" s="52" t="s">
        <v>22</v>
      </c>
      <c r="C342" s="53" t="s">
        <v>528</v>
      </c>
      <c r="D342" s="34" t="s">
        <v>529</v>
      </c>
      <c r="E342" s="34" t="s">
        <v>530</v>
      </c>
      <c r="F342" s="54">
        <v>0.1645274212368728</v>
      </c>
      <c r="G342" s="34" t="s">
        <v>531</v>
      </c>
      <c r="H342" s="35">
        <v>0.058343057176196034</v>
      </c>
      <c r="I342" s="36" t="s">
        <v>532</v>
      </c>
    </row>
    <row r="343" spans="2:9" ht="12.75">
      <c r="B343" s="37" t="s">
        <v>23</v>
      </c>
      <c r="C343" s="38" t="s">
        <v>23</v>
      </c>
      <c r="D343" s="24" t="s">
        <v>541</v>
      </c>
      <c r="E343" s="24" t="s">
        <v>542</v>
      </c>
      <c r="F343" s="45">
        <v>0.19855260716273893</v>
      </c>
      <c r="G343" s="24" t="s">
        <v>543</v>
      </c>
      <c r="H343" s="25">
        <v>0.033215809983299316</v>
      </c>
      <c r="I343" s="26" t="s">
        <v>544</v>
      </c>
    </row>
    <row r="344" spans="2:9" ht="12.75">
      <c r="B344" s="39" t="s">
        <v>23</v>
      </c>
      <c r="C344" s="40" t="s">
        <v>548</v>
      </c>
      <c r="D344" s="28" t="s">
        <v>99</v>
      </c>
      <c r="E344" s="28" t="s">
        <v>73</v>
      </c>
      <c r="F344" s="44">
        <v>0.17647058823529413</v>
      </c>
      <c r="G344" s="28" t="s">
        <v>92</v>
      </c>
      <c r="H344" s="14">
        <v>0.058823529411764705</v>
      </c>
      <c r="I344" s="29" t="s">
        <v>549</v>
      </c>
    </row>
    <row r="345" spans="2:9" ht="12.75">
      <c r="B345" s="39" t="s">
        <v>23</v>
      </c>
      <c r="C345" s="40" t="s">
        <v>550</v>
      </c>
      <c r="D345" s="28" t="s">
        <v>341</v>
      </c>
      <c r="E345" s="28" t="s">
        <v>227</v>
      </c>
      <c r="F345" s="44">
        <v>0.1780821917808219</v>
      </c>
      <c r="G345" s="28" t="s">
        <v>68</v>
      </c>
      <c r="H345" s="14">
        <v>0</v>
      </c>
      <c r="I345" s="29" t="s">
        <v>551</v>
      </c>
    </row>
    <row r="346" spans="2:9" ht="12.75">
      <c r="B346" s="39" t="s">
        <v>23</v>
      </c>
      <c r="C346" s="40" t="s">
        <v>566</v>
      </c>
      <c r="D346" s="28" t="s">
        <v>342</v>
      </c>
      <c r="E346" s="28" t="s">
        <v>131</v>
      </c>
      <c r="F346" s="44">
        <v>0.14545454545454545</v>
      </c>
      <c r="G346" s="28" t="s">
        <v>92</v>
      </c>
      <c r="H346" s="14">
        <v>0.01818181818181818</v>
      </c>
      <c r="I346" s="29" t="s">
        <v>224</v>
      </c>
    </row>
    <row r="347" spans="2:9" ht="12.75">
      <c r="B347" s="39" t="s">
        <v>23</v>
      </c>
      <c r="C347" s="40" t="s">
        <v>567</v>
      </c>
      <c r="D347" s="28" t="s">
        <v>568</v>
      </c>
      <c r="E347" s="28" t="s">
        <v>172</v>
      </c>
      <c r="F347" s="44">
        <v>0.15789473684210525</v>
      </c>
      <c r="G347" s="28" t="s">
        <v>92</v>
      </c>
      <c r="H347" s="14">
        <v>0.017543859649122806</v>
      </c>
      <c r="I347" s="29" t="s">
        <v>569</v>
      </c>
    </row>
    <row r="348" spans="2:9" ht="13.5" thickBot="1">
      <c r="B348" s="41" t="s">
        <v>23</v>
      </c>
      <c r="C348" s="42" t="s">
        <v>577</v>
      </c>
      <c r="D348" s="31" t="s">
        <v>578</v>
      </c>
      <c r="E348" s="31" t="s">
        <v>129</v>
      </c>
      <c r="F348" s="46">
        <v>0.18867924528301888</v>
      </c>
      <c r="G348" s="31" t="s">
        <v>101</v>
      </c>
      <c r="H348" s="18">
        <v>0.03773584905660377</v>
      </c>
      <c r="I348" s="32" t="s">
        <v>579</v>
      </c>
    </row>
    <row r="349" spans="2:9" ht="12.75">
      <c r="B349" s="47" t="s">
        <v>24</v>
      </c>
      <c r="C349" s="48" t="s">
        <v>24</v>
      </c>
      <c r="D349" s="49" t="s">
        <v>588</v>
      </c>
      <c r="E349" s="49" t="s">
        <v>589</v>
      </c>
      <c r="F349" s="50">
        <v>0.17091541135573582</v>
      </c>
      <c r="G349" s="49" t="s">
        <v>148</v>
      </c>
      <c r="H349" s="10">
        <v>0.0996523754345307</v>
      </c>
      <c r="I349" s="51" t="s">
        <v>590</v>
      </c>
    </row>
    <row r="350" spans="2:9" ht="12.75">
      <c r="B350" s="39" t="s">
        <v>24</v>
      </c>
      <c r="C350" s="40" t="s">
        <v>591</v>
      </c>
      <c r="D350" s="28" t="s">
        <v>592</v>
      </c>
      <c r="E350" s="28" t="s">
        <v>266</v>
      </c>
      <c r="F350" s="44">
        <v>0.11371237458193979</v>
      </c>
      <c r="G350" s="28" t="s">
        <v>331</v>
      </c>
      <c r="H350" s="14">
        <v>0.0903010033444816</v>
      </c>
      <c r="I350" s="29" t="s">
        <v>85</v>
      </c>
    </row>
    <row r="351" spans="2:9" ht="12.75">
      <c r="B351" s="39" t="s">
        <v>24</v>
      </c>
      <c r="C351" s="40" t="s">
        <v>596</v>
      </c>
      <c r="D351" s="28" t="s">
        <v>597</v>
      </c>
      <c r="E351" s="28" t="s">
        <v>598</v>
      </c>
      <c r="F351" s="44">
        <v>0.12598425196850394</v>
      </c>
      <c r="G351" s="28" t="s">
        <v>139</v>
      </c>
      <c r="H351" s="14">
        <v>0.06299212598425197</v>
      </c>
      <c r="I351" s="29" t="s">
        <v>599</v>
      </c>
    </row>
    <row r="352" spans="2:9" ht="12.75">
      <c r="B352" s="39" t="s">
        <v>24</v>
      </c>
      <c r="C352" s="40" t="s">
        <v>614</v>
      </c>
      <c r="D352" s="28" t="s">
        <v>160</v>
      </c>
      <c r="E352" s="28" t="s">
        <v>96</v>
      </c>
      <c r="F352" s="44">
        <v>0.14814814814814814</v>
      </c>
      <c r="G352" s="28" t="s">
        <v>73</v>
      </c>
      <c r="H352" s="14">
        <v>0.037037037037037035</v>
      </c>
      <c r="I352" s="29" t="s">
        <v>146</v>
      </c>
    </row>
    <row r="353" spans="2:9" ht="13.5" thickBot="1">
      <c r="B353" s="33" t="s">
        <v>24</v>
      </c>
      <c r="C353" s="53" t="s">
        <v>75</v>
      </c>
      <c r="D353" s="34" t="s">
        <v>619</v>
      </c>
      <c r="E353" s="34" t="s">
        <v>129</v>
      </c>
      <c r="F353" s="54">
        <v>0.16393442622950818</v>
      </c>
      <c r="G353" s="34" t="s">
        <v>73</v>
      </c>
      <c r="H353" s="35">
        <v>0.04918032786885246</v>
      </c>
      <c r="I353" s="36" t="s">
        <v>243</v>
      </c>
    </row>
    <row r="354" spans="2:9" ht="12.75">
      <c r="B354" s="37" t="s">
        <v>25</v>
      </c>
      <c r="C354" s="38" t="s">
        <v>625</v>
      </c>
      <c r="D354" s="24" t="s">
        <v>626</v>
      </c>
      <c r="E354" s="24" t="s">
        <v>115</v>
      </c>
      <c r="F354" s="45">
        <v>0.12</v>
      </c>
      <c r="G354" s="24" t="s">
        <v>91</v>
      </c>
      <c r="H354" s="25">
        <v>0.07333333333333333</v>
      </c>
      <c r="I354" s="26" t="s">
        <v>627</v>
      </c>
    </row>
    <row r="355" spans="2:9" ht="12.75">
      <c r="B355" s="39" t="s">
        <v>25</v>
      </c>
      <c r="C355" s="40" t="s">
        <v>86</v>
      </c>
      <c r="D355" s="28" t="s">
        <v>581</v>
      </c>
      <c r="E355" s="28" t="s">
        <v>266</v>
      </c>
      <c r="F355" s="44">
        <v>0.1878453038674033</v>
      </c>
      <c r="G355" s="28" t="s">
        <v>91</v>
      </c>
      <c r="H355" s="14">
        <v>0.06077348066298342</v>
      </c>
      <c r="I355" s="29" t="s">
        <v>628</v>
      </c>
    </row>
    <row r="356" spans="2:9" ht="12.75">
      <c r="B356" s="39" t="s">
        <v>25</v>
      </c>
      <c r="C356" s="40" t="s">
        <v>629</v>
      </c>
      <c r="D356" s="28" t="s">
        <v>630</v>
      </c>
      <c r="E356" s="28" t="s">
        <v>96</v>
      </c>
      <c r="F356" s="44">
        <v>0.13953488372093023</v>
      </c>
      <c r="G356" s="28" t="s">
        <v>101</v>
      </c>
      <c r="H356" s="14">
        <v>0.023255813953488372</v>
      </c>
      <c r="I356" s="29" t="s">
        <v>483</v>
      </c>
    </row>
    <row r="357" spans="2:9" ht="12.75">
      <c r="B357" s="39" t="s">
        <v>25</v>
      </c>
      <c r="C357" s="40" t="s">
        <v>631</v>
      </c>
      <c r="D357" s="28" t="s">
        <v>318</v>
      </c>
      <c r="E357" s="28" t="s">
        <v>598</v>
      </c>
      <c r="F357" s="44">
        <v>0.10561056105610561</v>
      </c>
      <c r="G357" s="28" t="s">
        <v>129</v>
      </c>
      <c r="H357" s="14">
        <v>0.033003300330033</v>
      </c>
      <c r="I357" s="29" t="s">
        <v>632</v>
      </c>
    </row>
    <row r="358" spans="2:9" ht="13.5" thickBot="1">
      <c r="B358" s="41" t="s">
        <v>25</v>
      </c>
      <c r="C358" s="42" t="s">
        <v>633</v>
      </c>
      <c r="D358" s="31" t="s">
        <v>153</v>
      </c>
      <c r="E358" s="31" t="s">
        <v>119</v>
      </c>
      <c r="F358" s="46">
        <v>0.16216216216216217</v>
      </c>
      <c r="G358" s="31" t="s">
        <v>68</v>
      </c>
      <c r="H358" s="18">
        <v>0</v>
      </c>
      <c r="I358" s="32" t="s">
        <v>634</v>
      </c>
    </row>
    <row r="359" spans="2:9" ht="12.75">
      <c r="B359" s="47" t="s">
        <v>26</v>
      </c>
      <c r="C359" s="48" t="s">
        <v>645</v>
      </c>
      <c r="D359" s="49" t="s">
        <v>646</v>
      </c>
      <c r="E359" s="49" t="s">
        <v>462</v>
      </c>
      <c r="F359" s="50">
        <v>0.13268608414239483</v>
      </c>
      <c r="G359" s="49" t="s">
        <v>91</v>
      </c>
      <c r="H359" s="10">
        <v>0.03559870550161812</v>
      </c>
      <c r="I359" s="51" t="s">
        <v>647</v>
      </c>
    </row>
    <row r="360" spans="2:9" ht="12.75">
      <c r="B360" s="39" t="s">
        <v>26</v>
      </c>
      <c r="C360" s="40" t="s">
        <v>651</v>
      </c>
      <c r="D360" s="28" t="s">
        <v>652</v>
      </c>
      <c r="E360" s="28" t="s">
        <v>653</v>
      </c>
      <c r="F360" s="44">
        <v>0.10907859078590786</v>
      </c>
      <c r="G360" s="28" t="s">
        <v>654</v>
      </c>
      <c r="H360" s="14">
        <v>0.06368563685636856</v>
      </c>
      <c r="I360" s="29" t="s">
        <v>655</v>
      </c>
    </row>
    <row r="361" spans="2:9" ht="12.75">
      <c r="B361" s="39" t="s">
        <v>26</v>
      </c>
      <c r="C361" s="40" t="s">
        <v>656</v>
      </c>
      <c r="D361" s="28" t="s">
        <v>657</v>
      </c>
      <c r="E361" s="28" t="s">
        <v>233</v>
      </c>
      <c r="F361" s="44">
        <v>0.1099009900990099</v>
      </c>
      <c r="G361" s="28" t="s">
        <v>389</v>
      </c>
      <c r="H361" s="14">
        <v>0.07524752475247524</v>
      </c>
      <c r="I361" s="29" t="s">
        <v>658</v>
      </c>
    </row>
    <row r="362" spans="2:9" ht="12.75">
      <c r="B362" s="39" t="s">
        <v>26</v>
      </c>
      <c r="C362" s="40" t="s">
        <v>659</v>
      </c>
      <c r="D362" s="28" t="s">
        <v>397</v>
      </c>
      <c r="E362" s="28" t="s">
        <v>233</v>
      </c>
      <c r="F362" s="44">
        <v>0.1689497716894977</v>
      </c>
      <c r="G362" s="28" t="s">
        <v>404</v>
      </c>
      <c r="H362" s="14">
        <v>0.0395738203957382</v>
      </c>
      <c r="I362" s="29" t="s">
        <v>660</v>
      </c>
    </row>
    <row r="363" spans="2:9" ht="12.75">
      <c r="B363" s="39" t="s">
        <v>26</v>
      </c>
      <c r="C363" s="40" t="s">
        <v>666</v>
      </c>
      <c r="D363" s="28" t="s">
        <v>297</v>
      </c>
      <c r="E363" s="28" t="s">
        <v>249</v>
      </c>
      <c r="F363" s="44">
        <v>0.1390728476821192</v>
      </c>
      <c r="G363" s="28" t="s">
        <v>72</v>
      </c>
      <c r="H363" s="14">
        <v>0.09933774834437085</v>
      </c>
      <c r="I363" s="29" t="s">
        <v>667</v>
      </c>
    </row>
    <row r="364" spans="2:9" ht="12.75">
      <c r="B364" s="39" t="s">
        <v>26</v>
      </c>
      <c r="C364" s="40" t="s">
        <v>668</v>
      </c>
      <c r="D364" s="28" t="s">
        <v>669</v>
      </c>
      <c r="E364" s="28" t="s">
        <v>99</v>
      </c>
      <c r="F364" s="44">
        <v>0.10493827160493827</v>
      </c>
      <c r="G364" s="28" t="s">
        <v>67</v>
      </c>
      <c r="H364" s="14">
        <v>0.024691358024691357</v>
      </c>
      <c r="I364" s="29" t="s">
        <v>192</v>
      </c>
    </row>
    <row r="365" spans="2:9" ht="12.75">
      <c r="B365" s="39" t="s">
        <v>26</v>
      </c>
      <c r="C365" s="40" t="s">
        <v>673</v>
      </c>
      <c r="D365" s="28" t="s">
        <v>337</v>
      </c>
      <c r="E365" s="28" t="s">
        <v>129</v>
      </c>
      <c r="F365" s="44">
        <v>0.1694915254237288</v>
      </c>
      <c r="G365" s="28" t="s">
        <v>73</v>
      </c>
      <c r="H365" s="14">
        <v>0.05084745762711865</v>
      </c>
      <c r="I365" s="29" t="s">
        <v>674</v>
      </c>
    </row>
    <row r="366" spans="2:9" ht="12.75">
      <c r="B366" s="39" t="s">
        <v>26</v>
      </c>
      <c r="C366" s="40" t="s">
        <v>675</v>
      </c>
      <c r="D366" s="28" t="s">
        <v>676</v>
      </c>
      <c r="E366" s="28" t="s">
        <v>677</v>
      </c>
      <c r="F366" s="44">
        <v>0.11976047904191617</v>
      </c>
      <c r="G366" s="28" t="s">
        <v>131</v>
      </c>
      <c r="H366" s="14">
        <v>0.04790419161676647</v>
      </c>
      <c r="I366" s="29" t="s">
        <v>678</v>
      </c>
    </row>
    <row r="367" spans="2:9" ht="12.75">
      <c r="B367" s="39" t="s">
        <v>26</v>
      </c>
      <c r="C367" s="40" t="s">
        <v>681</v>
      </c>
      <c r="D367" s="28" t="s">
        <v>288</v>
      </c>
      <c r="E367" s="28" t="s">
        <v>67</v>
      </c>
      <c r="F367" s="44">
        <v>0.17391304347826086</v>
      </c>
      <c r="G367" s="28" t="s">
        <v>101</v>
      </c>
      <c r="H367" s="14">
        <v>0.08695652173913043</v>
      </c>
      <c r="I367" s="29" t="s">
        <v>682</v>
      </c>
    </row>
    <row r="368" spans="2:9" ht="13.5" thickBot="1">
      <c r="B368" s="52" t="s">
        <v>26</v>
      </c>
      <c r="C368" s="53" t="s">
        <v>683</v>
      </c>
      <c r="D368" s="34" t="s">
        <v>108</v>
      </c>
      <c r="E368" s="34" t="s">
        <v>67</v>
      </c>
      <c r="F368" s="54">
        <v>0.18181818181818182</v>
      </c>
      <c r="G368" s="34" t="s">
        <v>101</v>
      </c>
      <c r="H368" s="35">
        <v>0.09090909090909091</v>
      </c>
      <c r="I368" s="36" t="s">
        <v>590</v>
      </c>
    </row>
    <row r="369" spans="2:9" ht="12.75">
      <c r="B369" s="37" t="s">
        <v>27</v>
      </c>
      <c r="C369" s="38" t="s">
        <v>27</v>
      </c>
      <c r="D369" s="24" t="s">
        <v>691</v>
      </c>
      <c r="E369" s="24" t="s">
        <v>692</v>
      </c>
      <c r="F369" s="45">
        <v>0.1</v>
      </c>
      <c r="G369" s="24" t="s">
        <v>693</v>
      </c>
      <c r="H369" s="25">
        <v>0.08461538461538462</v>
      </c>
      <c r="I369" s="26" t="s">
        <v>694</v>
      </c>
    </row>
    <row r="370" spans="2:9" ht="12.75">
      <c r="B370" s="39" t="s">
        <v>27</v>
      </c>
      <c r="C370" s="40" t="s">
        <v>695</v>
      </c>
      <c r="D370" s="28" t="s">
        <v>115</v>
      </c>
      <c r="E370" s="28" t="s">
        <v>73</v>
      </c>
      <c r="F370" s="44">
        <v>0.16666666666666666</v>
      </c>
      <c r="G370" s="28" t="s">
        <v>68</v>
      </c>
      <c r="H370" s="14">
        <v>0</v>
      </c>
      <c r="I370" s="29" t="s">
        <v>554</v>
      </c>
    </row>
    <row r="371" spans="2:9" ht="12.75">
      <c r="B371" s="39" t="s">
        <v>27</v>
      </c>
      <c r="C371" s="40" t="s">
        <v>702</v>
      </c>
      <c r="D371" s="28" t="s">
        <v>99</v>
      </c>
      <c r="E371" s="28" t="s">
        <v>101</v>
      </c>
      <c r="F371" s="44">
        <v>0.11764705882352941</v>
      </c>
      <c r="G371" s="28" t="s">
        <v>68</v>
      </c>
      <c r="H371" s="14">
        <v>0</v>
      </c>
      <c r="I371" s="29" t="s">
        <v>703</v>
      </c>
    </row>
    <row r="372" spans="2:9" ht="13.5" thickBot="1">
      <c r="B372" s="30" t="s">
        <v>27</v>
      </c>
      <c r="C372" s="42" t="s">
        <v>75</v>
      </c>
      <c r="D372" s="31" t="s">
        <v>63</v>
      </c>
      <c r="E372" s="31" t="s">
        <v>100</v>
      </c>
      <c r="F372" s="46">
        <v>0.16129032258064516</v>
      </c>
      <c r="G372" s="31" t="s">
        <v>92</v>
      </c>
      <c r="H372" s="18">
        <v>0.03225806451612903</v>
      </c>
      <c r="I372" s="32" t="s">
        <v>710</v>
      </c>
    </row>
    <row r="373" spans="2:9" ht="12.75">
      <c r="B373" s="47" t="s">
        <v>28</v>
      </c>
      <c r="C373" s="48" t="s">
        <v>715</v>
      </c>
      <c r="D373" s="49" t="s">
        <v>716</v>
      </c>
      <c r="E373" s="49" t="s">
        <v>717</v>
      </c>
      <c r="F373" s="50">
        <v>0.13760707377728654</v>
      </c>
      <c r="G373" s="49" t="s">
        <v>718</v>
      </c>
      <c r="H373" s="10">
        <v>0.09947499309201437</v>
      </c>
      <c r="I373" s="51" t="s">
        <v>357</v>
      </c>
    </row>
    <row r="374" spans="2:9" ht="12.75">
      <c r="B374" s="39" t="s">
        <v>28</v>
      </c>
      <c r="C374" s="40" t="s">
        <v>719</v>
      </c>
      <c r="D374" s="28" t="s">
        <v>720</v>
      </c>
      <c r="E374" s="28" t="s">
        <v>721</v>
      </c>
      <c r="F374" s="44">
        <v>0.1509041779255872</v>
      </c>
      <c r="G374" s="28" t="s">
        <v>722</v>
      </c>
      <c r="H374" s="14">
        <v>0.08646850966535023</v>
      </c>
      <c r="I374" s="29" t="s">
        <v>723</v>
      </c>
    </row>
    <row r="375" spans="2:9" ht="12.75">
      <c r="B375" s="39" t="s">
        <v>28</v>
      </c>
      <c r="C375" s="40" t="s">
        <v>279</v>
      </c>
      <c r="D375" s="28" t="s">
        <v>635</v>
      </c>
      <c r="E375" s="28" t="s">
        <v>139</v>
      </c>
      <c r="F375" s="44">
        <v>0.13675213675213677</v>
      </c>
      <c r="G375" s="28" t="s">
        <v>91</v>
      </c>
      <c r="H375" s="14">
        <v>0.09401709401709402</v>
      </c>
      <c r="I375" s="29" t="s">
        <v>519</v>
      </c>
    </row>
    <row r="376" spans="2:9" ht="12.75">
      <c r="B376" s="39" t="s">
        <v>28</v>
      </c>
      <c r="C376" s="40" t="s">
        <v>729</v>
      </c>
      <c r="D376" s="28" t="s">
        <v>730</v>
      </c>
      <c r="E376" s="28" t="s">
        <v>731</v>
      </c>
      <c r="F376" s="44">
        <v>0.192</v>
      </c>
      <c r="G376" s="28" t="s">
        <v>99</v>
      </c>
      <c r="H376" s="14">
        <v>0.034</v>
      </c>
      <c r="I376" s="29" t="s">
        <v>426</v>
      </c>
    </row>
    <row r="377" spans="2:9" ht="12.75">
      <c r="B377" s="39" t="s">
        <v>28</v>
      </c>
      <c r="C377" s="40" t="s">
        <v>732</v>
      </c>
      <c r="D377" s="28" t="s">
        <v>733</v>
      </c>
      <c r="E377" s="28" t="s">
        <v>239</v>
      </c>
      <c r="F377" s="44">
        <v>0.13023255813953488</v>
      </c>
      <c r="G377" s="28" t="s">
        <v>129</v>
      </c>
      <c r="H377" s="14">
        <v>0.046511627906976744</v>
      </c>
      <c r="I377" s="29" t="s">
        <v>734</v>
      </c>
    </row>
    <row r="378" spans="2:9" ht="12.75">
      <c r="B378" s="39" t="s">
        <v>28</v>
      </c>
      <c r="C378" s="40" t="s">
        <v>238</v>
      </c>
      <c r="D378" s="28" t="s">
        <v>213</v>
      </c>
      <c r="E378" s="28" t="s">
        <v>72</v>
      </c>
      <c r="F378" s="44">
        <v>0.1724137931034483</v>
      </c>
      <c r="G378" s="28" t="s">
        <v>131</v>
      </c>
      <c r="H378" s="14">
        <v>0.09195402298850575</v>
      </c>
      <c r="I378" s="29" t="s">
        <v>735</v>
      </c>
    </row>
    <row r="379" spans="2:9" ht="12.75">
      <c r="B379" s="39" t="s">
        <v>28</v>
      </c>
      <c r="C379" s="40" t="s">
        <v>425</v>
      </c>
      <c r="D379" s="28" t="s">
        <v>741</v>
      </c>
      <c r="E379" s="28" t="s">
        <v>381</v>
      </c>
      <c r="F379" s="44">
        <v>0.13157894736842105</v>
      </c>
      <c r="G379" s="28" t="s">
        <v>227</v>
      </c>
      <c r="H379" s="14">
        <v>0.02631578947368421</v>
      </c>
      <c r="I379" s="29" t="s">
        <v>742</v>
      </c>
    </row>
    <row r="380" spans="2:9" ht="12.75">
      <c r="B380" s="39" t="s">
        <v>28</v>
      </c>
      <c r="C380" s="40" t="s">
        <v>743</v>
      </c>
      <c r="D380" s="28" t="s">
        <v>252</v>
      </c>
      <c r="E380" s="28" t="s">
        <v>119</v>
      </c>
      <c r="F380" s="44">
        <v>0.13043478260869565</v>
      </c>
      <c r="G380" s="28" t="s">
        <v>68</v>
      </c>
      <c r="H380" s="14">
        <v>0</v>
      </c>
      <c r="I380" s="29" t="s">
        <v>744</v>
      </c>
    </row>
    <row r="381" spans="2:9" ht="12.75">
      <c r="B381" s="39" t="s">
        <v>28</v>
      </c>
      <c r="C381" s="40" t="s">
        <v>745</v>
      </c>
      <c r="D381" s="28" t="s">
        <v>746</v>
      </c>
      <c r="E381" s="28" t="s">
        <v>284</v>
      </c>
      <c r="F381" s="44">
        <v>0.15806451612903225</v>
      </c>
      <c r="G381" s="28" t="s">
        <v>91</v>
      </c>
      <c r="H381" s="14">
        <v>0.035483870967741936</v>
      </c>
      <c r="I381" s="29" t="s">
        <v>557</v>
      </c>
    </row>
    <row r="382" spans="2:9" ht="12.75">
      <c r="B382" s="39" t="s">
        <v>28</v>
      </c>
      <c r="C382" s="40" t="s">
        <v>747</v>
      </c>
      <c r="D382" s="28" t="s">
        <v>748</v>
      </c>
      <c r="E382" s="28" t="s">
        <v>230</v>
      </c>
      <c r="F382" s="44">
        <v>0.15579710144927536</v>
      </c>
      <c r="G382" s="28" t="s">
        <v>91</v>
      </c>
      <c r="H382" s="14">
        <v>0.03985507246376811</v>
      </c>
      <c r="I382" s="29" t="s">
        <v>105</v>
      </c>
    </row>
    <row r="383" spans="2:9" ht="12.75">
      <c r="B383" s="39" t="s">
        <v>28</v>
      </c>
      <c r="C383" s="40" t="s">
        <v>751</v>
      </c>
      <c r="D383" s="28" t="s">
        <v>752</v>
      </c>
      <c r="E383" s="28" t="s">
        <v>153</v>
      </c>
      <c r="F383" s="44">
        <v>0.16017316017316016</v>
      </c>
      <c r="G383" s="28" t="s">
        <v>249</v>
      </c>
      <c r="H383" s="14">
        <v>0.09090909090909091</v>
      </c>
      <c r="I383" s="29" t="s">
        <v>753</v>
      </c>
    </row>
    <row r="384" spans="2:9" ht="12.75">
      <c r="B384" s="39" t="s">
        <v>28</v>
      </c>
      <c r="C384" s="40" t="s">
        <v>758</v>
      </c>
      <c r="D384" s="28" t="s">
        <v>575</v>
      </c>
      <c r="E384" s="28" t="s">
        <v>119</v>
      </c>
      <c r="F384" s="44">
        <v>0.17142857142857143</v>
      </c>
      <c r="G384" s="28" t="s">
        <v>68</v>
      </c>
      <c r="H384" s="14">
        <v>0</v>
      </c>
      <c r="I384" s="29" t="s">
        <v>562</v>
      </c>
    </row>
    <row r="385" spans="2:9" ht="12.75">
      <c r="B385" s="39" t="s">
        <v>28</v>
      </c>
      <c r="C385" s="40" t="s">
        <v>759</v>
      </c>
      <c r="D385" s="28" t="s">
        <v>212</v>
      </c>
      <c r="E385" s="28" t="s">
        <v>462</v>
      </c>
      <c r="F385" s="44">
        <v>0.16532258064516128</v>
      </c>
      <c r="G385" s="28" t="s">
        <v>131</v>
      </c>
      <c r="H385" s="14">
        <v>0.03225806451612903</v>
      </c>
      <c r="I385" s="29" t="s">
        <v>760</v>
      </c>
    </row>
    <row r="386" spans="2:9" ht="12.75">
      <c r="B386" s="39" t="s">
        <v>28</v>
      </c>
      <c r="C386" s="40" t="s">
        <v>771</v>
      </c>
      <c r="D386" s="28" t="s">
        <v>772</v>
      </c>
      <c r="E386" s="28" t="s">
        <v>118</v>
      </c>
      <c r="F386" s="44">
        <v>0.12626262626262627</v>
      </c>
      <c r="G386" s="28" t="s">
        <v>122</v>
      </c>
      <c r="H386" s="14">
        <v>0.03535353535353535</v>
      </c>
      <c r="I386" s="29" t="s">
        <v>407</v>
      </c>
    </row>
    <row r="387" spans="2:9" ht="12.75">
      <c r="B387" s="39" t="s">
        <v>28</v>
      </c>
      <c r="C387" s="40" t="s">
        <v>776</v>
      </c>
      <c r="D387" s="28" t="s">
        <v>58</v>
      </c>
      <c r="E387" s="28" t="s">
        <v>131</v>
      </c>
      <c r="F387" s="44">
        <v>0.11594202898550725</v>
      </c>
      <c r="G387" s="28" t="s">
        <v>100</v>
      </c>
      <c r="H387" s="14">
        <v>0.07246376811594203</v>
      </c>
      <c r="I387" s="29" t="s">
        <v>777</v>
      </c>
    </row>
    <row r="388" spans="2:9" ht="12.75">
      <c r="B388" s="39" t="s">
        <v>28</v>
      </c>
      <c r="C388" s="40" t="s">
        <v>778</v>
      </c>
      <c r="D388" s="28" t="s">
        <v>774</v>
      </c>
      <c r="E388" s="28" t="s">
        <v>227</v>
      </c>
      <c r="F388" s="44">
        <v>0.16666666666666666</v>
      </c>
      <c r="G388" s="28" t="s">
        <v>73</v>
      </c>
      <c r="H388" s="14">
        <v>0.038461538461538464</v>
      </c>
      <c r="I388" s="29" t="s">
        <v>779</v>
      </c>
    </row>
    <row r="389" spans="2:9" ht="12.75">
      <c r="B389" s="39" t="s">
        <v>28</v>
      </c>
      <c r="C389" s="40" t="s">
        <v>784</v>
      </c>
      <c r="D389" s="28" t="s">
        <v>575</v>
      </c>
      <c r="E389" s="28" t="s">
        <v>67</v>
      </c>
      <c r="F389" s="44">
        <v>0.11428571428571428</v>
      </c>
      <c r="G389" s="28" t="s">
        <v>92</v>
      </c>
      <c r="H389" s="14">
        <v>0.02857142857142857</v>
      </c>
      <c r="I389" s="29" t="s">
        <v>785</v>
      </c>
    </row>
    <row r="390" spans="2:9" ht="12.75">
      <c r="B390" s="39" t="s">
        <v>28</v>
      </c>
      <c r="C390" s="40" t="s">
        <v>791</v>
      </c>
      <c r="D390" s="28" t="s">
        <v>792</v>
      </c>
      <c r="E390" s="28" t="s">
        <v>385</v>
      </c>
      <c r="F390" s="44">
        <v>0.17857142857142858</v>
      </c>
      <c r="G390" s="28" t="s">
        <v>122</v>
      </c>
      <c r="H390" s="14">
        <v>0.041666666666666664</v>
      </c>
      <c r="I390" s="29" t="s">
        <v>793</v>
      </c>
    </row>
    <row r="391" spans="2:9" ht="12.75">
      <c r="B391" s="39" t="s">
        <v>28</v>
      </c>
      <c r="C391" s="40" t="s">
        <v>794</v>
      </c>
      <c r="D391" s="28" t="s">
        <v>337</v>
      </c>
      <c r="E391" s="28" t="s">
        <v>122</v>
      </c>
      <c r="F391" s="44">
        <v>0.11864406779661017</v>
      </c>
      <c r="G391" s="28" t="s">
        <v>122</v>
      </c>
      <c r="H391" s="14">
        <v>0.11864406779661017</v>
      </c>
      <c r="I391" s="29" t="s">
        <v>795</v>
      </c>
    </row>
    <row r="392" spans="2:9" ht="12.75">
      <c r="B392" s="39" t="s">
        <v>28</v>
      </c>
      <c r="C392" s="40" t="s">
        <v>798</v>
      </c>
      <c r="D392" s="28" t="s">
        <v>539</v>
      </c>
      <c r="E392" s="28" t="s">
        <v>385</v>
      </c>
      <c r="F392" s="44">
        <v>0.1477832512315271</v>
      </c>
      <c r="G392" s="28" t="s">
        <v>72</v>
      </c>
      <c r="H392" s="14">
        <v>0.07389162561576355</v>
      </c>
      <c r="I392" s="29" t="s">
        <v>799</v>
      </c>
    </row>
    <row r="393" spans="2:9" ht="12.75">
      <c r="B393" s="39" t="s">
        <v>28</v>
      </c>
      <c r="C393" s="40" t="s">
        <v>802</v>
      </c>
      <c r="D393" s="28" t="s">
        <v>423</v>
      </c>
      <c r="E393" s="28" t="s">
        <v>99</v>
      </c>
      <c r="F393" s="44">
        <v>0.18478260869565216</v>
      </c>
      <c r="G393" s="28" t="s">
        <v>122</v>
      </c>
      <c r="H393" s="14">
        <v>0.07608695652173914</v>
      </c>
      <c r="I393" s="29" t="s">
        <v>803</v>
      </c>
    </row>
    <row r="394" spans="2:9" ht="12.75">
      <c r="B394" s="39" t="s">
        <v>28</v>
      </c>
      <c r="C394" s="40" t="s">
        <v>804</v>
      </c>
      <c r="D394" s="28" t="s">
        <v>135</v>
      </c>
      <c r="E394" s="28" t="s">
        <v>101</v>
      </c>
      <c r="F394" s="44">
        <v>0.10526315789473684</v>
      </c>
      <c r="G394" s="28" t="s">
        <v>92</v>
      </c>
      <c r="H394" s="14">
        <v>0.05263157894736842</v>
      </c>
      <c r="I394" s="29" t="s">
        <v>805</v>
      </c>
    </row>
    <row r="395" spans="2:9" ht="13.5" thickBot="1">
      <c r="B395" s="52" t="s">
        <v>28</v>
      </c>
      <c r="C395" s="53" t="s">
        <v>807</v>
      </c>
      <c r="D395" s="34" t="s">
        <v>808</v>
      </c>
      <c r="E395" s="34" t="s">
        <v>96</v>
      </c>
      <c r="F395" s="54">
        <v>0.12903225806451613</v>
      </c>
      <c r="G395" s="34" t="s">
        <v>131</v>
      </c>
      <c r="H395" s="35">
        <v>0.08602150537634409</v>
      </c>
      <c r="I395" s="36" t="s">
        <v>162</v>
      </c>
    </row>
    <row r="396" spans="2:9" ht="12.75">
      <c r="B396" s="37" t="s">
        <v>29</v>
      </c>
      <c r="C396" s="38" t="s">
        <v>29</v>
      </c>
      <c r="D396" s="24" t="s">
        <v>815</v>
      </c>
      <c r="E396" s="24" t="s">
        <v>518</v>
      </c>
      <c r="F396" s="45">
        <v>0.13373161764705882</v>
      </c>
      <c r="G396" s="24" t="s">
        <v>816</v>
      </c>
      <c r="H396" s="25">
        <v>0.12270220588235294</v>
      </c>
      <c r="I396" s="26" t="s">
        <v>817</v>
      </c>
    </row>
    <row r="397" spans="2:9" ht="12.75">
      <c r="B397" s="39" t="s">
        <v>29</v>
      </c>
      <c r="C397" s="40" t="s">
        <v>821</v>
      </c>
      <c r="D397" s="28" t="s">
        <v>822</v>
      </c>
      <c r="E397" s="28" t="s">
        <v>153</v>
      </c>
      <c r="F397" s="44">
        <v>0.18048780487804877</v>
      </c>
      <c r="G397" s="28" t="s">
        <v>122</v>
      </c>
      <c r="H397" s="14">
        <v>0.03414634146341464</v>
      </c>
      <c r="I397" s="29" t="s">
        <v>793</v>
      </c>
    </row>
    <row r="398" spans="2:9" ht="12.75">
      <c r="B398" s="39" t="s">
        <v>29</v>
      </c>
      <c r="C398" s="40" t="s">
        <v>823</v>
      </c>
      <c r="D398" s="28" t="s">
        <v>824</v>
      </c>
      <c r="E398" s="28" t="s">
        <v>139</v>
      </c>
      <c r="F398" s="44">
        <v>0.128</v>
      </c>
      <c r="G398" s="28" t="s">
        <v>100</v>
      </c>
      <c r="H398" s="14">
        <v>0.04</v>
      </c>
      <c r="I398" s="29" t="s">
        <v>825</v>
      </c>
    </row>
    <row r="399" spans="2:9" ht="12.75">
      <c r="B399" s="39" t="s">
        <v>29</v>
      </c>
      <c r="C399" s="40" t="s">
        <v>826</v>
      </c>
      <c r="D399" s="28" t="s">
        <v>827</v>
      </c>
      <c r="E399" s="28" t="s">
        <v>808</v>
      </c>
      <c r="F399" s="44">
        <v>0.14832535885167464</v>
      </c>
      <c r="G399" s="28" t="s">
        <v>337</v>
      </c>
      <c r="H399" s="14">
        <v>0.09409888357256778</v>
      </c>
      <c r="I399" s="29" t="s">
        <v>220</v>
      </c>
    </row>
    <row r="400" spans="2:9" ht="12.75">
      <c r="B400" s="39" t="s">
        <v>29</v>
      </c>
      <c r="C400" s="40" t="s">
        <v>828</v>
      </c>
      <c r="D400" s="28" t="s">
        <v>829</v>
      </c>
      <c r="E400" s="28" t="s">
        <v>385</v>
      </c>
      <c r="F400" s="44">
        <v>0.13636363636363635</v>
      </c>
      <c r="G400" s="28" t="s">
        <v>108</v>
      </c>
      <c r="H400" s="14">
        <v>0.1</v>
      </c>
      <c r="I400" s="29" t="s">
        <v>220</v>
      </c>
    </row>
    <row r="401" spans="2:9" ht="12.75">
      <c r="B401" s="39" t="s">
        <v>29</v>
      </c>
      <c r="C401" s="40" t="s">
        <v>279</v>
      </c>
      <c r="D401" s="28" t="s">
        <v>830</v>
      </c>
      <c r="E401" s="28" t="s">
        <v>575</v>
      </c>
      <c r="F401" s="44">
        <v>0.15555555555555556</v>
      </c>
      <c r="G401" s="28" t="s">
        <v>122</v>
      </c>
      <c r="H401" s="14">
        <v>0.03111111111111111</v>
      </c>
      <c r="I401" s="29" t="s">
        <v>831</v>
      </c>
    </row>
    <row r="402" spans="2:9" ht="12.75">
      <c r="B402" s="39" t="s">
        <v>29</v>
      </c>
      <c r="C402" s="40" t="s">
        <v>832</v>
      </c>
      <c r="D402" s="28" t="s">
        <v>833</v>
      </c>
      <c r="E402" s="28" t="s">
        <v>351</v>
      </c>
      <c r="F402" s="44">
        <v>0.10112359550561797</v>
      </c>
      <c r="G402" s="28" t="s">
        <v>152</v>
      </c>
      <c r="H402" s="14">
        <v>0.10561797752808989</v>
      </c>
      <c r="I402" s="29" t="s">
        <v>303</v>
      </c>
    </row>
    <row r="403" spans="2:9" ht="12.75">
      <c r="B403" s="39" t="s">
        <v>29</v>
      </c>
      <c r="C403" s="40" t="s">
        <v>835</v>
      </c>
      <c r="D403" s="28" t="s">
        <v>180</v>
      </c>
      <c r="E403" s="28" t="s">
        <v>172</v>
      </c>
      <c r="F403" s="44">
        <v>0.13636363636363635</v>
      </c>
      <c r="G403" s="28" t="s">
        <v>92</v>
      </c>
      <c r="H403" s="14">
        <v>0.015151515151515152</v>
      </c>
      <c r="I403" s="29" t="s">
        <v>141</v>
      </c>
    </row>
    <row r="404" spans="2:9" ht="12.75">
      <c r="B404" s="39" t="s">
        <v>29</v>
      </c>
      <c r="C404" s="40" t="s">
        <v>836</v>
      </c>
      <c r="D404" s="28" t="s">
        <v>837</v>
      </c>
      <c r="E404" s="28" t="s">
        <v>337</v>
      </c>
      <c r="F404" s="44">
        <v>0.1282608695652174</v>
      </c>
      <c r="G404" s="28" t="s">
        <v>404</v>
      </c>
      <c r="H404" s="14">
        <v>0.05652173913043478</v>
      </c>
      <c r="I404" s="29" t="s">
        <v>838</v>
      </c>
    </row>
    <row r="405" spans="2:9" ht="12.75">
      <c r="B405" s="39" t="s">
        <v>29</v>
      </c>
      <c r="C405" s="40" t="s">
        <v>839</v>
      </c>
      <c r="D405" s="28" t="s">
        <v>840</v>
      </c>
      <c r="E405" s="28" t="s">
        <v>731</v>
      </c>
      <c r="F405" s="44">
        <v>0.13445378151260504</v>
      </c>
      <c r="G405" s="28" t="s">
        <v>462</v>
      </c>
      <c r="H405" s="14">
        <v>0.05742296918767507</v>
      </c>
      <c r="I405" s="29" t="s">
        <v>841</v>
      </c>
    </row>
    <row r="406" spans="2:9" ht="12.75">
      <c r="B406" s="39" t="s">
        <v>29</v>
      </c>
      <c r="C406" s="40" t="s">
        <v>842</v>
      </c>
      <c r="D406" s="28" t="s">
        <v>843</v>
      </c>
      <c r="E406" s="28" t="s">
        <v>844</v>
      </c>
      <c r="F406" s="44">
        <v>0.16216216216216217</v>
      </c>
      <c r="G406" s="28" t="s">
        <v>288</v>
      </c>
      <c r="H406" s="14">
        <v>0.0518018018018018</v>
      </c>
      <c r="I406" s="29" t="s">
        <v>352</v>
      </c>
    </row>
    <row r="407" spans="2:9" ht="12.75">
      <c r="B407" s="39" t="s">
        <v>29</v>
      </c>
      <c r="C407" s="40" t="s">
        <v>845</v>
      </c>
      <c r="D407" s="28" t="s">
        <v>366</v>
      </c>
      <c r="E407" s="28" t="s">
        <v>249</v>
      </c>
      <c r="F407" s="44">
        <v>0.10096153846153846</v>
      </c>
      <c r="G407" s="28" t="s">
        <v>73</v>
      </c>
      <c r="H407" s="14">
        <v>0.014423076923076924</v>
      </c>
      <c r="I407" s="29" t="s">
        <v>846</v>
      </c>
    </row>
    <row r="408" spans="2:9" ht="12.75">
      <c r="B408" s="39" t="s">
        <v>29</v>
      </c>
      <c r="C408" s="40" t="s">
        <v>600</v>
      </c>
      <c r="D408" s="28" t="s">
        <v>847</v>
      </c>
      <c r="E408" s="28" t="s">
        <v>531</v>
      </c>
      <c r="F408" s="44">
        <v>0.12531328320802004</v>
      </c>
      <c r="G408" s="28" t="s">
        <v>288</v>
      </c>
      <c r="H408" s="14">
        <v>0.05764411027568922</v>
      </c>
      <c r="I408" s="29" t="s">
        <v>848</v>
      </c>
    </row>
    <row r="409" spans="2:9" ht="12.75">
      <c r="B409" s="39" t="s">
        <v>29</v>
      </c>
      <c r="C409" s="40" t="s">
        <v>849</v>
      </c>
      <c r="D409" s="28" t="s">
        <v>850</v>
      </c>
      <c r="E409" s="28" t="s">
        <v>168</v>
      </c>
      <c r="F409" s="44">
        <v>0.11594202898550725</v>
      </c>
      <c r="G409" s="28" t="s">
        <v>135</v>
      </c>
      <c r="H409" s="14">
        <v>0.09178743961352658</v>
      </c>
      <c r="I409" s="29" t="s">
        <v>220</v>
      </c>
    </row>
    <row r="410" spans="2:9" ht="12.75">
      <c r="B410" s="39" t="s">
        <v>29</v>
      </c>
      <c r="C410" s="40" t="s">
        <v>852</v>
      </c>
      <c r="D410" s="28" t="s">
        <v>853</v>
      </c>
      <c r="E410" s="28" t="s">
        <v>854</v>
      </c>
      <c r="F410" s="44">
        <v>0.12293682413204325</v>
      </c>
      <c r="G410" s="28" t="s">
        <v>731</v>
      </c>
      <c r="H410" s="14">
        <v>0.05463858850313034</v>
      </c>
      <c r="I410" s="29" t="s">
        <v>855</v>
      </c>
    </row>
    <row r="411" spans="2:9" ht="12.75">
      <c r="B411" s="39" t="s">
        <v>29</v>
      </c>
      <c r="C411" s="40" t="s">
        <v>856</v>
      </c>
      <c r="D411" s="28" t="s">
        <v>376</v>
      </c>
      <c r="E411" s="28" t="s">
        <v>66</v>
      </c>
      <c r="F411" s="44">
        <v>0.15384615384615385</v>
      </c>
      <c r="G411" s="28" t="s">
        <v>67</v>
      </c>
      <c r="H411" s="14">
        <v>0.04395604395604396</v>
      </c>
      <c r="I411" s="29" t="s">
        <v>857</v>
      </c>
    </row>
    <row r="412" spans="2:9" ht="12.75">
      <c r="B412" s="39" t="s">
        <v>29</v>
      </c>
      <c r="C412" s="40" t="s">
        <v>858</v>
      </c>
      <c r="D412" s="28" t="s">
        <v>859</v>
      </c>
      <c r="E412" s="28" t="s">
        <v>860</v>
      </c>
      <c r="F412" s="44">
        <v>0.13269088213491476</v>
      </c>
      <c r="G412" s="28" t="s">
        <v>861</v>
      </c>
      <c r="H412" s="14">
        <v>0.06597479614529281</v>
      </c>
      <c r="I412" s="29" t="s">
        <v>382</v>
      </c>
    </row>
    <row r="413" spans="2:9" ht="12.75">
      <c r="B413" s="39" t="s">
        <v>29</v>
      </c>
      <c r="C413" s="40" t="s">
        <v>862</v>
      </c>
      <c r="D413" s="28" t="s">
        <v>318</v>
      </c>
      <c r="E413" s="28" t="s">
        <v>284</v>
      </c>
      <c r="F413" s="44">
        <v>0.1617161716171617</v>
      </c>
      <c r="G413" s="28" t="s">
        <v>119</v>
      </c>
      <c r="H413" s="14">
        <v>0.019801980198019802</v>
      </c>
      <c r="I413" s="29" t="s">
        <v>703</v>
      </c>
    </row>
    <row r="414" spans="2:9" ht="12.75">
      <c r="B414" s="39" t="s">
        <v>29</v>
      </c>
      <c r="C414" s="40" t="s">
        <v>166</v>
      </c>
      <c r="D414" s="28" t="s">
        <v>863</v>
      </c>
      <c r="E414" s="28" t="s">
        <v>373</v>
      </c>
      <c r="F414" s="44">
        <v>0.18256130790190736</v>
      </c>
      <c r="G414" s="28" t="s">
        <v>598</v>
      </c>
      <c r="H414" s="14">
        <v>0.08719346049046321</v>
      </c>
      <c r="I414" s="29" t="s">
        <v>209</v>
      </c>
    </row>
    <row r="415" spans="2:9" ht="12.75">
      <c r="B415" s="39" t="s">
        <v>29</v>
      </c>
      <c r="C415" s="40" t="s">
        <v>864</v>
      </c>
      <c r="D415" s="28" t="s">
        <v>865</v>
      </c>
      <c r="E415" s="28" t="s">
        <v>58</v>
      </c>
      <c r="F415" s="44">
        <v>0.12921348314606743</v>
      </c>
      <c r="G415" s="28" t="s">
        <v>71</v>
      </c>
      <c r="H415" s="14">
        <v>0.11235955056179775</v>
      </c>
      <c r="I415" s="29" t="s">
        <v>866</v>
      </c>
    </row>
    <row r="416" spans="2:9" ht="12.75">
      <c r="B416" s="39" t="s">
        <v>29</v>
      </c>
      <c r="C416" s="40" t="s">
        <v>867</v>
      </c>
      <c r="D416" s="28" t="s">
        <v>868</v>
      </c>
      <c r="E416" s="28" t="s">
        <v>677</v>
      </c>
      <c r="F416" s="44">
        <v>0.1282051282051282</v>
      </c>
      <c r="G416" s="28" t="s">
        <v>91</v>
      </c>
      <c r="H416" s="14">
        <v>0.07051282051282051</v>
      </c>
      <c r="I416" s="29" t="s">
        <v>81</v>
      </c>
    </row>
    <row r="417" spans="2:9" ht="12.75">
      <c r="B417" s="39" t="s">
        <v>29</v>
      </c>
      <c r="C417" s="40" t="s">
        <v>872</v>
      </c>
      <c r="D417" s="28" t="s">
        <v>873</v>
      </c>
      <c r="E417" s="28" t="s">
        <v>346</v>
      </c>
      <c r="F417" s="44">
        <v>0.12094395280235988</v>
      </c>
      <c r="G417" s="28" t="s">
        <v>95</v>
      </c>
      <c r="H417" s="14">
        <v>0.07669616519174041</v>
      </c>
      <c r="I417" s="29" t="s">
        <v>874</v>
      </c>
    </row>
    <row r="418" spans="2:9" ht="12.75">
      <c r="B418" s="39" t="s">
        <v>29</v>
      </c>
      <c r="C418" s="40" t="s">
        <v>877</v>
      </c>
      <c r="D418" s="28" t="s">
        <v>878</v>
      </c>
      <c r="E418" s="28" t="s">
        <v>879</v>
      </c>
      <c r="F418" s="44">
        <v>0.1304241034878009</v>
      </c>
      <c r="G418" s="28" t="s">
        <v>880</v>
      </c>
      <c r="H418" s="14">
        <v>0.08555755690191584</v>
      </c>
      <c r="I418" s="29" t="s">
        <v>881</v>
      </c>
    </row>
    <row r="419" spans="2:9" ht="12.75">
      <c r="B419" s="39" t="s">
        <v>29</v>
      </c>
      <c r="C419" s="40" t="s">
        <v>882</v>
      </c>
      <c r="D419" s="28" t="s">
        <v>883</v>
      </c>
      <c r="E419" s="28" t="s">
        <v>385</v>
      </c>
      <c r="F419" s="44">
        <v>0.12658227848101267</v>
      </c>
      <c r="G419" s="28" t="s">
        <v>91</v>
      </c>
      <c r="H419" s="14">
        <v>0.046413502109704644</v>
      </c>
      <c r="I419" s="29" t="s">
        <v>838</v>
      </c>
    </row>
    <row r="420" spans="2:9" ht="12.75">
      <c r="B420" s="39" t="s">
        <v>29</v>
      </c>
      <c r="C420" s="40" t="s">
        <v>884</v>
      </c>
      <c r="D420" s="28" t="s">
        <v>885</v>
      </c>
      <c r="E420" s="28" t="s">
        <v>134</v>
      </c>
      <c r="F420" s="44">
        <v>0.1789709172259508</v>
      </c>
      <c r="G420" s="28" t="s">
        <v>63</v>
      </c>
      <c r="H420" s="14">
        <v>0.06935123042505593</v>
      </c>
      <c r="I420" s="29" t="s">
        <v>236</v>
      </c>
    </row>
    <row r="421" spans="2:9" ht="12.75">
      <c r="B421" s="39" t="s">
        <v>29</v>
      </c>
      <c r="C421" s="40" t="s">
        <v>886</v>
      </c>
      <c r="D421" s="28" t="s">
        <v>887</v>
      </c>
      <c r="E421" s="28" t="s">
        <v>531</v>
      </c>
      <c r="F421" s="44">
        <v>0.16447368421052633</v>
      </c>
      <c r="G421" s="28" t="s">
        <v>139</v>
      </c>
      <c r="H421" s="14">
        <v>0.05263157894736842</v>
      </c>
      <c r="I421" s="29" t="s">
        <v>888</v>
      </c>
    </row>
    <row r="422" spans="2:9" ht="12.75">
      <c r="B422" s="39" t="s">
        <v>29</v>
      </c>
      <c r="C422" s="40" t="s">
        <v>889</v>
      </c>
      <c r="D422" s="28" t="s">
        <v>890</v>
      </c>
      <c r="E422" s="28" t="s">
        <v>891</v>
      </c>
      <c r="F422" s="44">
        <v>0.13104448742746616</v>
      </c>
      <c r="G422" s="28" t="s">
        <v>892</v>
      </c>
      <c r="H422" s="14">
        <v>0.06552224371373308</v>
      </c>
      <c r="I422" s="29" t="s">
        <v>146</v>
      </c>
    </row>
    <row r="423" spans="2:9" ht="12.75">
      <c r="B423" s="39" t="s">
        <v>29</v>
      </c>
      <c r="C423" s="40" t="s">
        <v>893</v>
      </c>
      <c r="D423" s="28" t="s">
        <v>894</v>
      </c>
      <c r="E423" s="28" t="s">
        <v>895</v>
      </c>
      <c r="F423" s="44">
        <v>0.14163498098859315</v>
      </c>
      <c r="G423" s="28" t="s">
        <v>54</v>
      </c>
      <c r="H423" s="14">
        <v>0.0979087452471483</v>
      </c>
      <c r="I423" s="29" t="s">
        <v>896</v>
      </c>
    </row>
    <row r="424" spans="2:9" ht="12.75">
      <c r="B424" s="39" t="s">
        <v>29</v>
      </c>
      <c r="C424" s="40" t="s">
        <v>897</v>
      </c>
      <c r="D424" s="28" t="s">
        <v>898</v>
      </c>
      <c r="E424" s="28" t="s">
        <v>619</v>
      </c>
      <c r="F424" s="44">
        <v>0.19365079365079366</v>
      </c>
      <c r="G424" s="28" t="s">
        <v>119</v>
      </c>
      <c r="H424" s="14">
        <v>0.01904761904761905</v>
      </c>
      <c r="I424" s="29" t="s">
        <v>899</v>
      </c>
    </row>
    <row r="425" spans="2:9" ht="12.75">
      <c r="B425" s="39" t="s">
        <v>29</v>
      </c>
      <c r="C425" s="40" t="s">
        <v>450</v>
      </c>
      <c r="D425" s="28" t="s">
        <v>900</v>
      </c>
      <c r="E425" s="28" t="s">
        <v>440</v>
      </c>
      <c r="F425" s="44">
        <v>0.16183986371379896</v>
      </c>
      <c r="G425" s="28" t="s">
        <v>664</v>
      </c>
      <c r="H425" s="14">
        <v>0.06814310051107325</v>
      </c>
      <c r="I425" s="29" t="s">
        <v>352</v>
      </c>
    </row>
    <row r="426" spans="2:9" ht="12.75">
      <c r="B426" s="39" t="s">
        <v>29</v>
      </c>
      <c r="C426" s="40" t="s">
        <v>905</v>
      </c>
      <c r="D426" s="28" t="s">
        <v>906</v>
      </c>
      <c r="E426" s="28" t="s">
        <v>347</v>
      </c>
      <c r="F426" s="44">
        <v>0.10433763188745604</v>
      </c>
      <c r="G426" s="28" t="s">
        <v>71</v>
      </c>
      <c r="H426" s="14">
        <v>0.07033997655334115</v>
      </c>
      <c r="I426" s="29" t="s">
        <v>642</v>
      </c>
    </row>
    <row r="427" spans="2:9" ht="12.75">
      <c r="B427" s="39" t="s">
        <v>29</v>
      </c>
      <c r="C427" s="40" t="s">
        <v>911</v>
      </c>
      <c r="D427" s="28" t="s">
        <v>912</v>
      </c>
      <c r="E427" s="28" t="s">
        <v>88</v>
      </c>
      <c r="F427" s="44">
        <v>0.1907514450867052</v>
      </c>
      <c r="G427" s="28" t="s">
        <v>73</v>
      </c>
      <c r="H427" s="14">
        <v>0.017341040462427744</v>
      </c>
      <c r="I427" s="29" t="s">
        <v>225</v>
      </c>
    </row>
    <row r="428" spans="2:9" ht="12.75">
      <c r="B428" s="39" t="s">
        <v>29</v>
      </c>
      <c r="C428" s="40" t="s">
        <v>913</v>
      </c>
      <c r="D428" s="28" t="s">
        <v>914</v>
      </c>
      <c r="E428" s="28" t="s">
        <v>288</v>
      </c>
      <c r="F428" s="44">
        <v>0.18548387096774194</v>
      </c>
      <c r="G428" s="28" t="s">
        <v>100</v>
      </c>
      <c r="H428" s="14">
        <v>0.04032258064516129</v>
      </c>
      <c r="I428" s="29" t="s">
        <v>703</v>
      </c>
    </row>
    <row r="429" spans="2:9" ht="12.75">
      <c r="B429" s="39" t="s">
        <v>29</v>
      </c>
      <c r="C429" s="40" t="s">
        <v>915</v>
      </c>
      <c r="D429" s="28" t="s">
        <v>196</v>
      </c>
      <c r="E429" s="28" t="s">
        <v>91</v>
      </c>
      <c r="F429" s="44">
        <v>0.19642857142857142</v>
      </c>
      <c r="G429" s="28" t="s">
        <v>131</v>
      </c>
      <c r="H429" s="14">
        <v>0.14285714285714285</v>
      </c>
      <c r="I429" s="29" t="s">
        <v>811</v>
      </c>
    </row>
    <row r="430" spans="2:9" ht="12.75">
      <c r="B430" s="39" t="s">
        <v>29</v>
      </c>
      <c r="C430" s="40" t="s">
        <v>917</v>
      </c>
      <c r="D430" s="28" t="s">
        <v>266</v>
      </c>
      <c r="E430" s="28" t="s">
        <v>119</v>
      </c>
      <c r="F430" s="44">
        <v>0.17647058823529413</v>
      </c>
      <c r="G430" s="28" t="s">
        <v>92</v>
      </c>
      <c r="H430" s="14">
        <v>0.029411764705882353</v>
      </c>
      <c r="I430" s="29" t="s">
        <v>209</v>
      </c>
    </row>
    <row r="431" spans="2:9" ht="12.75">
      <c r="B431" s="39" t="s">
        <v>29</v>
      </c>
      <c r="C431" s="40" t="s">
        <v>918</v>
      </c>
      <c r="D431" s="28" t="s">
        <v>325</v>
      </c>
      <c r="E431" s="28" t="s">
        <v>249</v>
      </c>
      <c r="F431" s="44">
        <v>0.19626168224299065</v>
      </c>
      <c r="G431" s="28" t="s">
        <v>91</v>
      </c>
      <c r="H431" s="14">
        <v>0.102803738317757</v>
      </c>
      <c r="I431" s="29" t="s">
        <v>292</v>
      </c>
    </row>
    <row r="432" spans="2:9" ht="12.75">
      <c r="B432" s="39" t="s">
        <v>29</v>
      </c>
      <c r="C432" s="40" t="s">
        <v>919</v>
      </c>
      <c r="D432" s="28" t="s">
        <v>920</v>
      </c>
      <c r="E432" s="28" t="s">
        <v>95</v>
      </c>
      <c r="F432" s="44">
        <v>0.1625</v>
      </c>
      <c r="G432" s="28" t="s">
        <v>331</v>
      </c>
      <c r="H432" s="14">
        <v>0.084375</v>
      </c>
      <c r="I432" s="29" t="s">
        <v>921</v>
      </c>
    </row>
    <row r="433" spans="2:9" ht="12.75">
      <c r="B433" s="39" t="s">
        <v>29</v>
      </c>
      <c r="C433" s="40" t="s">
        <v>932</v>
      </c>
      <c r="D433" s="28" t="s">
        <v>933</v>
      </c>
      <c r="E433" s="28" t="s">
        <v>669</v>
      </c>
      <c r="F433" s="44">
        <v>0.13881748071979436</v>
      </c>
      <c r="G433" s="28" t="s">
        <v>473</v>
      </c>
      <c r="H433" s="14">
        <v>0.043701799485861184</v>
      </c>
      <c r="I433" s="29" t="s">
        <v>519</v>
      </c>
    </row>
    <row r="434" spans="2:9" ht="12.75">
      <c r="B434" s="39" t="s">
        <v>29</v>
      </c>
      <c r="C434" s="40" t="s">
        <v>934</v>
      </c>
      <c r="D434" s="28" t="s">
        <v>935</v>
      </c>
      <c r="E434" s="28" t="s">
        <v>404</v>
      </c>
      <c r="F434" s="44">
        <v>0.17687074829931973</v>
      </c>
      <c r="G434" s="28" t="s">
        <v>66</v>
      </c>
      <c r="H434" s="14">
        <v>0.09523809523809523</v>
      </c>
      <c r="I434" s="29" t="s">
        <v>855</v>
      </c>
    </row>
    <row r="435" spans="2:9" ht="12.75">
      <c r="B435" s="39" t="s">
        <v>29</v>
      </c>
      <c r="C435" s="40" t="s">
        <v>936</v>
      </c>
      <c r="D435" s="28" t="s">
        <v>937</v>
      </c>
      <c r="E435" s="28" t="s">
        <v>404</v>
      </c>
      <c r="F435" s="44">
        <v>0.1897810218978102</v>
      </c>
      <c r="G435" s="28" t="s">
        <v>101</v>
      </c>
      <c r="H435" s="14">
        <v>0.014598540145985401</v>
      </c>
      <c r="I435" s="29" t="s">
        <v>562</v>
      </c>
    </row>
    <row r="436" spans="2:9" ht="12.75">
      <c r="B436" s="39" t="s">
        <v>29</v>
      </c>
      <c r="C436" s="40" t="s">
        <v>939</v>
      </c>
      <c r="D436" s="28" t="s">
        <v>630</v>
      </c>
      <c r="E436" s="28" t="s">
        <v>91</v>
      </c>
      <c r="F436" s="44">
        <v>0.12790697674418605</v>
      </c>
      <c r="G436" s="28" t="s">
        <v>172</v>
      </c>
      <c r="H436" s="14">
        <v>0.10465116279069768</v>
      </c>
      <c r="I436" s="29" t="s">
        <v>940</v>
      </c>
    </row>
    <row r="437" spans="2:9" ht="12.75">
      <c r="B437" s="39" t="s">
        <v>29</v>
      </c>
      <c r="C437" s="40" t="s">
        <v>942</v>
      </c>
      <c r="D437" s="28" t="s">
        <v>195</v>
      </c>
      <c r="E437" s="28" t="s">
        <v>677</v>
      </c>
      <c r="F437" s="44">
        <v>0.14814814814814814</v>
      </c>
      <c r="G437" s="28" t="s">
        <v>100</v>
      </c>
      <c r="H437" s="14">
        <v>0.037037037037037035</v>
      </c>
      <c r="I437" s="29" t="s">
        <v>943</v>
      </c>
    </row>
    <row r="438" spans="2:9" ht="12.75">
      <c r="B438" s="39" t="s">
        <v>29</v>
      </c>
      <c r="C438" s="40" t="s">
        <v>963</v>
      </c>
      <c r="D438" s="28" t="s">
        <v>725</v>
      </c>
      <c r="E438" s="28" t="s">
        <v>118</v>
      </c>
      <c r="F438" s="44">
        <v>0.1984126984126984</v>
      </c>
      <c r="G438" s="28" t="s">
        <v>73</v>
      </c>
      <c r="H438" s="14">
        <v>0.023809523809523808</v>
      </c>
      <c r="I438" s="29" t="s">
        <v>964</v>
      </c>
    </row>
    <row r="439" spans="2:9" ht="12.75">
      <c r="B439" s="39" t="s">
        <v>29</v>
      </c>
      <c r="C439" s="40" t="s">
        <v>965</v>
      </c>
      <c r="D439" s="28" t="s">
        <v>242</v>
      </c>
      <c r="E439" s="28" t="s">
        <v>122</v>
      </c>
      <c r="F439" s="44">
        <v>0.18421052631578946</v>
      </c>
      <c r="G439" s="28" t="s">
        <v>101</v>
      </c>
      <c r="H439" s="14">
        <v>0.05263157894736842</v>
      </c>
      <c r="I439" s="29" t="s">
        <v>408</v>
      </c>
    </row>
    <row r="440" spans="2:9" ht="12.75">
      <c r="B440" s="39" t="s">
        <v>29</v>
      </c>
      <c r="C440" s="40" t="s">
        <v>968</v>
      </c>
      <c r="D440" s="28" t="s">
        <v>96</v>
      </c>
      <c r="E440" s="28" t="s">
        <v>101</v>
      </c>
      <c r="F440" s="44">
        <v>0.16666666666666666</v>
      </c>
      <c r="G440" s="28" t="s">
        <v>92</v>
      </c>
      <c r="H440" s="14">
        <v>0.08333333333333333</v>
      </c>
      <c r="I440" s="29" t="s">
        <v>969</v>
      </c>
    </row>
    <row r="441" spans="2:9" ht="12.75">
      <c r="B441" s="39" t="s">
        <v>29</v>
      </c>
      <c r="C441" s="40" t="s">
        <v>991</v>
      </c>
      <c r="D441" s="28" t="s">
        <v>534</v>
      </c>
      <c r="E441" s="28" t="s">
        <v>263</v>
      </c>
      <c r="F441" s="44">
        <v>0.14864864864864866</v>
      </c>
      <c r="G441" s="28" t="s">
        <v>135</v>
      </c>
      <c r="H441" s="14">
        <v>0.06418918918918919</v>
      </c>
      <c r="I441" s="29" t="s">
        <v>992</v>
      </c>
    </row>
    <row r="442" spans="2:9" ht="12.75">
      <c r="B442" s="39" t="s">
        <v>29</v>
      </c>
      <c r="C442" s="40" t="s">
        <v>993</v>
      </c>
      <c r="D442" s="28" t="s">
        <v>96</v>
      </c>
      <c r="E442" s="28" t="s">
        <v>101</v>
      </c>
      <c r="F442" s="44">
        <v>0.16666666666666666</v>
      </c>
      <c r="G442" s="28" t="s">
        <v>68</v>
      </c>
      <c r="H442" s="14">
        <v>0</v>
      </c>
      <c r="I442" s="29" t="s">
        <v>338</v>
      </c>
    </row>
    <row r="443" spans="2:9" ht="12.75">
      <c r="B443" s="39" t="s">
        <v>29</v>
      </c>
      <c r="C443" s="40" t="s">
        <v>1000</v>
      </c>
      <c r="D443" s="28" t="s">
        <v>1001</v>
      </c>
      <c r="E443" s="28" t="s">
        <v>342</v>
      </c>
      <c r="F443" s="44">
        <v>0.1896551724137931</v>
      </c>
      <c r="G443" s="28" t="s">
        <v>72</v>
      </c>
      <c r="H443" s="14">
        <v>0.05172413793103448</v>
      </c>
      <c r="I443" s="29" t="s">
        <v>1002</v>
      </c>
    </row>
    <row r="444" spans="2:9" ht="13.5" thickBot="1">
      <c r="B444" s="30" t="s">
        <v>29</v>
      </c>
      <c r="C444" s="42" t="s">
        <v>77</v>
      </c>
      <c r="D444" s="31" t="s">
        <v>927</v>
      </c>
      <c r="E444" s="31" t="s">
        <v>115</v>
      </c>
      <c r="F444" s="46">
        <v>0.16981132075471697</v>
      </c>
      <c r="G444" s="31" t="s">
        <v>172</v>
      </c>
      <c r="H444" s="18">
        <v>0.08490566037735849</v>
      </c>
      <c r="I444" s="32" t="s">
        <v>694</v>
      </c>
    </row>
    <row r="445" spans="2:9" ht="12.75">
      <c r="B445" s="47" t="s">
        <v>30</v>
      </c>
      <c r="C445" s="48" t="s">
        <v>30</v>
      </c>
      <c r="D445" s="49" t="s">
        <v>1029</v>
      </c>
      <c r="E445" s="49" t="s">
        <v>1030</v>
      </c>
      <c r="F445" s="50">
        <v>0.144</v>
      </c>
      <c r="G445" s="49" t="s">
        <v>624</v>
      </c>
      <c r="H445" s="10">
        <v>0.0896</v>
      </c>
      <c r="I445" s="51" t="s">
        <v>876</v>
      </c>
    </row>
    <row r="446" spans="2:9" ht="12.75">
      <c r="B446" s="39" t="s">
        <v>30</v>
      </c>
      <c r="C446" s="40" t="s">
        <v>1031</v>
      </c>
      <c r="D446" s="28" t="s">
        <v>1032</v>
      </c>
      <c r="E446" s="28" t="s">
        <v>471</v>
      </c>
      <c r="F446" s="44">
        <v>0.12</v>
      </c>
      <c r="G446" s="28" t="s">
        <v>423</v>
      </c>
      <c r="H446" s="14">
        <v>0.0968421052631579</v>
      </c>
      <c r="I446" s="29" t="s">
        <v>1033</v>
      </c>
    </row>
    <row r="447" spans="2:9" ht="12.75">
      <c r="B447" s="39" t="s">
        <v>30</v>
      </c>
      <c r="C447" s="40" t="s">
        <v>1034</v>
      </c>
      <c r="D447" s="28" t="s">
        <v>61</v>
      </c>
      <c r="E447" s="28" t="s">
        <v>568</v>
      </c>
      <c r="F447" s="44">
        <v>0.1574585635359116</v>
      </c>
      <c r="G447" s="28" t="s">
        <v>135</v>
      </c>
      <c r="H447" s="14">
        <v>0.052486187845303865</v>
      </c>
      <c r="I447" s="29" t="s">
        <v>1035</v>
      </c>
    </row>
    <row r="448" spans="2:9" ht="12.75">
      <c r="B448" s="39" t="s">
        <v>30</v>
      </c>
      <c r="C448" s="40" t="s">
        <v>1036</v>
      </c>
      <c r="D448" s="28" t="s">
        <v>1037</v>
      </c>
      <c r="E448" s="28" t="s">
        <v>373</v>
      </c>
      <c r="F448" s="44">
        <v>0.14439655172413793</v>
      </c>
      <c r="G448" s="28" t="s">
        <v>153</v>
      </c>
      <c r="H448" s="14">
        <v>0.07974137931034483</v>
      </c>
      <c r="I448" s="29" t="s">
        <v>1038</v>
      </c>
    </row>
    <row r="449" spans="2:9" ht="13.5" thickBot="1">
      <c r="B449" s="52" t="s">
        <v>30</v>
      </c>
      <c r="C449" s="53" t="s">
        <v>1041</v>
      </c>
      <c r="D449" s="34" t="s">
        <v>1042</v>
      </c>
      <c r="E449" s="34" t="s">
        <v>191</v>
      </c>
      <c r="F449" s="54">
        <v>0.12721417069243157</v>
      </c>
      <c r="G449" s="34" t="s">
        <v>381</v>
      </c>
      <c r="H449" s="35">
        <v>0.10466988727858294</v>
      </c>
      <c r="I449" s="36" t="s">
        <v>162</v>
      </c>
    </row>
    <row r="450" spans="2:9" ht="12.75">
      <c r="B450" s="37" t="s">
        <v>31</v>
      </c>
      <c r="C450" s="38" t="s">
        <v>31</v>
      </c>
      <c r="D450" s="24" t="s">
        <v>1047</v>
      </c>
      <c r="E450" s="24" t="s">
        <v>1048</v>
      </c>
      <c r="F450" s="45">
        <v>0.11895321173671689</v>
      </c>
      <c r="G450" s="24" t="s">
        <v>722</v>
      </c>
      <c r="H450" s="25">
        <v>0.08247422680412371</v>
      </c>
      <c r="I450" s="26" t="s">
        <v>1049</v>
      </c>
    </row>
    <row r="451" spans="2:9" ht="12.75">
      <c r="B451" s="39" t="s">
        <v>31</v>
      </c>
      <c r="C451" s="40" t="s">
        <v>1050</v>
      </c>
      <c r="D451" s="28" t="s">
        <v>1051</v>
      </c>
      <c r="E451" s="28" t="s">
        <v>88</v>
      </c>
      <c r="F451" s="44">
        <v>0.16019417475728157</v>
      </c>
      <c r="G451" s="28" t="s">
        <v>96</v>
      </c>
      <c r="H451" s="14">
        <v>0.05825242718446602</v>
      </c>
      <c r="I451" s="29" t="s">
        <v>463</v>
      </c>
    </row>
    <row r="452" spans="2:9" ht="12.75">
      <c r="B452" s="39" t="s">
        <v>31</v>
      </c>
      <c r="C452" s="40" t="s">
        <v>1054</v>
      </c>
      <c r="D452" s="28" t="s">
        <v>71</v>
      </c>
      <c r="E452" s="28" t="s">
        <v>122</v>
      </c>
      <c r="F452" s="44">
        <v>0.11666666666666667</v>
      </c>
      <c r="G452" s="28" t="s">
        <v>101</v>
      </c>
      <c r="H452" s="14">
        <v>0.03333333333333333</v>
      </c>
      <c r="I452" s="29" t="s">
        <v>647</v>
      </c>
    </row>
    <row r="453" spans="2:9" ht="12.75">
      <c r="B453" s="39" t="s">
        <v>31</v>
      </c>
      <c r="C453" s="40" t="s">
        <v>1055</v>
      </c>
      <c r="D453" s="28" t="s">
        <v>1056</v>
      </c>
      <c r="E453" s="28" t="s">
        <v>263</v>
      </c>
      <c r="F453" s="44">
        <v>0.14012738853503184</v>
      </c>
      <c r="G453" s="28" t="s">
        <v>91</v>
      </c>
      <c r="H453" s="14">
        <v>0.03503184713375796</v>
      </c>
      <c r="I453" s="29" t="s">
        <v>291</v>
      </c>
    </row>
    <row r="454" spans="2:9" ht="12.75">
      <c r="B454" s="39" t="s">
        <v>31</v>
      </c>
      <c r="C454" s="40" t="s">
        <v>1057</v>
      </c>
      <c r="D454" s="28" t="s">
        <v>1058</v>
      </c>
      <c r="E454" s="28" t="s">
        <v>404</v>
      </c>
      <c r="F454" s="44">
        <v>0.17567567567567569</v>
      </c>
      <c r="G454" s="28" t="s">
        <v>101</v>
      </c>
      <c r="H454" s="14">
        <v>0.013513513513513514</v>
      </c>
      <c r="I454" s="29" t="s">
        <v>258</v>
      </c>
    </row>
    <row r="455" spans="2:9" ht="12.75">
      <c r="B455" s="39" t="s">
        <v>31</v>
      </c>
      <c r="C455" s="40" t="s">
        <v>1060</v>
      </c>
      <c r="D455" s="28" t="s">
        <v>1061</v>
      </c>
      <c r="E455" s="28" t="s">
        <v>63</v>
      </c>
      <c r="F455" s="44">
        <v>0.15577889447236182</v>
      </c>
      <c r="G455" s="28" t="s">
        <v>92</v>
      </c>
      <c r="H455" s="14">
        <v>0.005025125628140704</v>
      </c>
      <c r="I455" s="29" t="s">
        <v>224</v>
      </c>
    </row>
    <row r="456" spans="2:9" ht="12.75">
      <c r="B456" s="39" t="s">
        <v>31</v>
      </c>
      <c r="C456" s="40" t="s">
        <v>1062</v>
      </c>
      <c r="D456" s="28" t="s">
        <v>1063</v>
      </c>
      <c r="E456" s="28" t="s">
        <v>118</v>
      </c>
      <c r="F456" s="44">
        <v>0.18382352941176472</v>
      </c>
      <c r="G456" s="28" t="s">
        <v>119</v>
      </c>
      <c r="H456" s="14">
        <v>0.04411764705882353</v>
      </c>
      <c r="I456" s="29" t="s">
        <v>1035</v>
      </c>
    </row>
    <row r="457" spans="2:9" ht="12.75">
      <c r="B457" s="39" t="s">
        <v>31</v>
      </c>
      <c r="C457" s="40" t="s">
        <v>1065</v>
      </c>
      <c r="D457" s="28" t="s">
        <v>347</v>
      </c>
      <c r="E457" s="28" t="s">
        <v>96</v>
      </c>
      <c r="F457" s="44">
        <v>0.1348314606741573</v>
      </c>
      <c r="G457" s="28" t="s">
        <v>101</v>
      </c>
      <c r="H457" s="14">
        <v>0.02247191011235955</v>
      </c>
      <c r="I457" s="29" t="s">
        <v>225</v>
      </c>
    </row>
    <row r="458" spans="2:9" ht="12.75">
      <c r="B458" s="39" t="s">
        <v>31</v>
      </c>
      <c r="C458" s="40" t="s">
        <v>1072</v>
      </c>
      <c r="D458" s="28" t="s">
        <v>1073</v>
      </c>
      <c r="E458" s="28" t="s">
        <v>1074</v>
      </c>
      <c r="F458" s="44">
        <v>0.18120237087214225</v>
      </c>
      <c r="G458" s="28" t="s">
        <v>341</v>
      </c>
      <c r="H458" s="14">
        <v>0.06181202370872142</v>
      </c>
      <c r="I458" s="29" t="s">
        <v>1018</v>
      </c>
    </row>
    <row r="459" spans="2:9" ht="12.75">
      <c r="B459" s="39" t="s">
        <v>31</v>
      </c>
      <c r="C459" s="40" t="s">
        <v>1085</v>
      </c>
      <c r="D459" s="28" t="s">
        <v>239</v>
      </c>
      <c r="E459" s="28" t="s">
        <v>67</v>
      </c>
      <c r="F459" s="44">
        <v>0.14285714285714285</v>
      </c>
      <c r="G459" s="28" t="s">
        <v>92</v>
      </c>
      <c r="H459" s="14">
        <v>0.03571428571428571</v>
      </c>
      <c r="I459" s="29" t="s">
        <v>1086</v>
      </c>
    </row>
    <row r="460" spans="2:9" ht="12.75">
      <c r="B460" s="39" t="s">
        <v>31</v>
      </c>
      <c r="C460" s="40" t="s">
        <v>862</v>
      </c>
      <c r="D460" s="28" t="s">
        <v>1094</v>
      </c>
      <c r="E460" s="28" t="s">
        <v>129</v>
      </c>
      <c r="F460" s="44">
        <v>0.12987012987012986</v>
      </c>
      <c r="G460" s="28" t="s">
        <v>92</v>
      </c>
      <c r="H460" s="14">
        <v>0.012987012987012988</v>
      </c>
      <c r="I460" s="29" t="s">
        <v>522</v>
      </c>
    </row>
    <row r="461" spans="2:9" ht="12.75">
      <c r="B461" s="39" t="s">
        <v>31</v>
      </c>
      <c r="C461" s="40" t="s">
        <v>1097</v>
      </c>
      <c r="D461" s="28" t="s">
        <v>272</v>
      </c>
      <c r="E461" s="28" t="s">
        <v>100</v>
      </c>
      <c r="F461" s="44">
        <v>0.1724137931034483</v>
      </c>
      <c r="G461" s="28" t="s">
        <v>92</v>
      </c>
      <c r="H461" s="14">
        <v>0.034482758620689655</v>
      </c>
      <c r="I461" s="29" t="s">
        <v>431</v>
      </c>
    </row>
    <row r="462" spans="2:9" ht="12.75">
      <c r="B462" s="39" t="s">
        <v>31</v>
      </c>
      <c r="C462" s="40" t="s">
        <v>1099</v>
      </c>
      <c r="D462" s="28" t="s">
        <v>725</v>
      </c>
      <c r="E462" s="28" t="s">
        <v>108</v>
      </c>
      <c r="F462" s="44">
        <v>0.1746031746031746</v>
      </c>
      <c r="G462" s="28" t="s">
        <v>122</v>
      </c>
      <c r="H462" s="14">
        <v>0.05555555555555555</v>
      </c>
      <c r="I462" s="29" t="s">
        <v>200</v>
      </c>
    </row>
    <row r="463" spans="2:9" ht="12.75">
      <c r="B463" s="39" t="s">
        <v>31</v>
      </c>
      <c r="C463" s="40" t="s">
        <v>1102</v>
      </c>
      <c r="D463" s="28" t="s">
        <v>690</v>
      </c>
      <c r="E463" s="28" t="s">
        <v>115</v>
      </c>
      <c r="F463" s="44">
        <v>0.11320754716981132</v>
      </c>
      <c r="G463" s="28" t="s">
        <v>129</v>
      </c>
      <c r="H463" s="14">
        <v>0.06289308176100629</v>
      </c>
      <c r="I463" s="29" t="s">
        <v>1103</v>
      </c>
    </row>
    <row r="464" spans="2:9" ht="12.75">
      <c r="B464" s="39" t="s">
        <v>31</v>
      </c>
      <c r="C464" s="40" t="s">
        <v>1104</v>
      </c>
      <c r="D464" s="28" t="s">
        <v>57</v>
      </c>
      <c r="E464" s="28" t="s">
        <v>227</v>
      </c>
      <c r="F464" s="44">
        <v>0.1092436974789916</v>
      </c>
      <c r="G464" s="28" t="s">
        <v>67</v>
      </c>
      <c r="H464" s="14">
        <v>0.03361344537815126</v>
      </c>
      <c r="I464" s="29" t="s">
        <v>888</v>
      </c>
    </row>
    <row r="465" spans="2:9" ht="12.75">
      <c r="B465" s="39" t="s">
        <v>31</v>
      </c>
      <c r="C465" s="40" t="s">
        <v>1105</v>
      </c>
      <c r="D465" s="28" t="s">
        <v>1106</v>
      </c>
      <c r="E465" s="28" t="s">
        <v>249</v>
      </c>
      <c r="F465" s="44">
        <v>0.15789473684210525</v>
      </c>
      <c r="G465" s="28" t="s">
        <v>101</v>
      </c>
      <c r="H465" s="14">
        <v>0.015037593984962405</v>
      </c>
      <c r="I465" s="29" t="s">
        <v>1107</v>
      </c>
    </row>
    <row r="466" spans="2:9" ht="12.75">
      <c r="B466" s="39" t="s">
        <v>31</v>
      </c>
      <c r="C466" s="40" t="s">
        <v>1108</v>
      </c>
      <c r="D466" s="28" t="s">
        <v>903</v>
      </c>
      <c r="E466" s="28" t="s">
        <v>108</v>
      </c>
      <c r="F466" s="44">
        <v>0.16417910447761194</v>
      </c>
      <c r="G466" s="28" t="s">
        <v>91</v>
      </c>
      <c r="H466" s="14">
        <v>0.08208955223880597</v>
      </c>
      <c r="I466" s="29" t="s">
        <v>424</v>
      </c>
    </row>
    <row r="467" spans="2:9" ht="12.75">
      <c r="B467" s="39" t="s">
        <v>31</v>
      </c>
      <c r="C467" s="40" t="s">
        <v>1110</v>
      </c>
      <c r="D467" s="28" t="s">
        <v>306</v>
      </c>
      <c r="E467" s="28" t="s">
        <v>288</v>
      </c>
      <c r="F467" s="44">
        <v>0.11794871794871795</v>
      </c>
      <c r="G467" s="28" t="s">
        <v>73</v>
      </c>
      <c r="H467" s="14">
        <v>0.015384615384615385</v>
      </c>
      <c r="I467" s="29" t="s">
        <v>660</v>
      </c>
    </row>
    <row r="468" spans="2:9" ht="12.75">
      <c r="B468" s="39" t="s">
        <v>31</v>
      </c>
      <c r="C468" s="40" t="s">
        <v>1111</v>
      </c>
      <c r="D468" s="28" t="s">
        <v>351</v>
      </c>
      <c r="E468" s="28" t="s">
        <v>119</v>
      </c>
      <c r="F468" s="44">
        <v>0.13333333333333333</v>
      </c>
      <c r="G468" s="28" t="s">
        <v>101</v>
      </c>
      <c r="H468" s="14">
        <v>0.044444444444444446</v>
      </c>
      <c r="I468" s="29" t="s">
        <v>1112</v>
      </c>
    </row>
    <row r="469" spans="2:9" ht="12.75">
      <c r="B469" s="39" t="s">
        <v>31</v>
      </c>
      <c r="C469" s="40" t="s">
        <v>328</v>
      </c>
      <c r="D469" s="28" t="s">
        <v>664</v>
      </c>
      <c r="E469" s="28" t="s">
        <v>119</v>
      </c>
      <c r="F469" s="44">
        <v>0.15</v>
      </c>
      <c r="G469" s="28" t="s">
        <v>68</v>
      </c>
      <c r="H469" s="14">
        <v>0</v>
      </c>
      <c r="I469" s="29" t="s">
        <v>551</v>
      </c>
    </row>
    <row r="470" spans="2:9" ht="12.75">
      <c r="B470" s="39" t="s">
        <v>31</v>
      </c>
      <c r="C470" s="40" t="s">
        <v>1121</v>
      </c>
      <c r="D470" s="28" t="s">
        <v>139</v>
      </c>
      <c r="E470" s="28" t="s">
        <v>101</v>
      </c>
      <c r="F470" s="44">
        <v>0.125</v>
      </c>
      <c r="G470" s="28" t="s">
        <v>68</v>
      </c>
      <c r="H470" s="14">
        <v>0</v>
      </c>
      <c r="I470" s="29" t="s">
        <v>178</v>
      </c>
    </row>
    <row r="471" spans="2:9" ht="12.75">
      <c r="B471" s="39" t="s">
        <v>31</v>
      </c>
      <c r="C471" s="40" t="s">
        <v>971</v>
      </c>
      <c r="D471" s="28" t="s">
        <v>266</v>
      </c>
      <c r="E471" s="28" t="s">
        <v>100</v>
      </c>
      <c r="F471" s="44">
        <v>0.14705882352941177</v>
      </c>
      <c r="G471" s="28" t="s">
        <v>73</v>
      </c>
      <c r="H471" s="14">
        <v>0.08823529411764706</v>
      </c>
      <c r="I471" s="29" t="s">
        <v>295</v>
      </c>
    </row>
    <row r="472" spans="2:9" ht="12.75">
      <c r="B472" s="39" t="s">
        <v>31</v>
      </c>
      <c r="C472" s="40" t="s">
        <v>1123</v>
      </c>
      <c r="D472" s="28" t="s">
        <v>135</v>
      </c>
      <c r="E472" s="28" t="s">
        <v>73</v>
      </c>
      <c r="F472" s="44">
        <v>0.15789473684210525</v>
      </c>
      <c r="G472" s="28" t="s">
        <v>101</v>
      </c>
      <c r="H472" s="14">
        <v>0.10526315789473684</v>
      </c>
      <c r="I472" s="29" t="s">
        <v>871</v>
      </c>
    </row>
    <row r="473" spans="2:9" ht="12.75">
      <c r="B473" s="39" t="s">
        <v>31</v>
      </c>
      <c r="C473" s="40" t="s">
        <v>1124</v>
      </c>
      <c r="D473" s="28" t="s">
        <v>161</v>
      </c>
      <c r="E473" s="28" t="s">
        <v>122</v>
      </c>
      <c r="F473" s="44">
        <v>0.11290322580645161</v>
      </c>
      <c r="G473" s="28" t="s">
        <v>92</v>
      </c>
      <c r="H473" s="14">
        <v>0.016129032258064516</v>
      </c>
      <c r="I473" s="29" t="s">
        <v>89</v>
      </c>
    </row>
    <row r="474" spans="2:9" ht="12.75">
      <c r="B474" s="39" t="s">
        <v>31</v>
      </c>
      <c r="C474" s="40" t="s">
        <v>1125</v>
      </c>
      <c r="D474" s="28" t="s">
        <v>301</v>
      </c>
      <c r="E474" s="28" t="s">
        <v>196</v>
      </c>
      <c r="F474" s="44">
        <v>0.16</v>
      </c>
      <c r="G474" s="28" t="s">
        <v>115</v>
      </c>
      <c r="H474" s="14">
        <v>0.05142857142857143</v>
      </c>
      <c r="I474" s="29" t="s">
        <v>1126</v>
      </c>
    </row>
    <row r="475" spans="2:9" ht="12.75">
      <c r="B475" s="39" t="s">
        <v>31</v>
      </c>
      <c r="C475" s="40" t="s">
        <v>1127</v>
      </c>
      <c r="D475" s="28" t="s">
        <v>1128</v>
      </c>
      <c r="E475" s="28" t="s">
        <v>66</v>
      </c>
      <c r="F475" s="44">
        <v>0.13333333333333333</v>
      </c>
      <c r="G475" s="28" t="s">
        <v>68</v>
      </c>
      <c r="H475" s="14">
        <v>0</v>
      </c>
      <c r="I475" s="29" t="s">
        <v>1129</v>
      </c>
    </row>
    <row r="476" spans="2:9" ht="12.75">
      <c r="B476" s="39" t="s">
        <v>31</v>
      </c>
      <c r="C476" s="40" t="s">
        <v>1138</v>
      </c>
      <c r="D476" s="28" t="s">
        <v>337</v>
      </c>
      <c r="E476" s="28" t="s">
        <v>172</v>
      </c>
      <c r="F476" s="44">
        <v>0.15254237288135594</v>
      </c>
      <c r="G476" s="28" t="s">
        <v>92</v>
      </c>
      <c r="H476" s="14">
        <v>0.01694915254237288</v>
      </c>
      <c r="I476" s="29" t="s">
        <v>522</v>
      </c>
    </row>
    <row r="477" spans="2:9" ht="12.75">
      <c r="B477" s="39" t="s">
        <v>31</v>
      </c>
      <c r="C477" s="40" t="s">
        <v>1144</v>
      </c>
      <c r="D477" s="28" t="s">
        <v>266</v>
      </c>
      <c r="E477" s="28" t="s">
        <v>67</v>
      </c>
      <c r="F477" s="44">
        <v>0.11764705882352941</v>
      </c>
      <c r="G477" s="28" t="s">
        <v>73</v>
      </c>
      <c r="H477" s="14">
        <v>0.08823529411764706</v>
      </c>
      <c r="I477" s="29" t="s">
        <v>234</v>
      </c>
    </row>
    <row r="478" spans="2:9" ht="13.5" thickBot="1">
      <c r="B478" s="41" t="s">
        <v>31</v>
      </c>
      <c r="C478" s="42" t="s">
        <v>166</v>
      </c>
      <c r="D478" s="31" t="s">
        <v>135</v>
      </c>
      <c r="E478" s="31" t="s">
        <v>101</v>
      </c>
      <c r="F478" s="46">
        <v>0.10526315789473684</v>
      </c>
      <c r="G478" s="31" t="s">
        <v>68</v>
      </c>
      <c r="H478" s="18">
        <v>0</v>
      </c>
      <c r="I478" s="32" t="s">
        <v>1018</v>
      </c>
    </row>
    <row r="479" spans="2:9" ht="13.5" thickBot="1">
      <c r="B479" s="55" t="s">
        <v>32</v>
      </c>
      <c r="C479" s="56" t="s">
        <v>32</v>
      </c>
      <c r="D479" s="21" t="s">
        <v>1153</v>
      </c>
      <c r="E479" s="21" t="s">
        <v>1154</v>
      </c>
      <c r="F479" s="57">
        <v>0.19545454545454546</v>
      </c>
      <c r="G479" s="21" t="s">
        <v>1152</v>
      </c>
      <c r="H479" s="22">
        <v>0.05574162679425837</v>
      </c>
      <c r="I479" s="23" t="s">
        <v>825</v>
      </c>
    </row>
    <row r="480" spans="2:9" ht="12.75">
      <c r="B480" s="37" t="s">
        <v>33</v>
      </c>
      <c r="C480" s="38" t="s">
        <v>33</v>
      </c>
      <c r="D480" s="24" t="s">
        <v>1162</v>
      </c>
      <c r="E480" s="24" t="s">
        <v>477</v>
      </c>
      <c r="F480" s="45">
        <v>0.10414827890556046</v>
      </c>
      <c r="G480" s="24" t="s">
        <v>233</v>
      </c>
      <c r="H480" s="25">
        <v>0.09796999117387467</v>
      </c>
      <c r="I480" s="26" t="s">
        <v>1163</v>
      </c>
    </row>
    <row r="481" spans="2:9" ht="12.75">
      <c r="B481" s="39" t="s">
        <v>33</v>
      </c>
      <c r="C481" s="40" t="s">
        <v>1166</v>
      </c>
      <c r="D481" s="28" t="s">
        <v>1167</v>
      </c>
      <c r="E481" s="28" t="s">
        <v>370</v>
      </c>
      <c r="F481" s="44">
        <v>0.13498098859315588</v>
      </c>
      <c r="G481" s="28" t="s">
        <v>266</v>
      </c>
      <c r="H481" s="14">
        <v>0.06463878326996197</v>
      </c>
      <c r="I481" s="29" t="s">
        <v>149</v>
      </c>
    </row>
    <row r="482" spans="2:9" ht="12.75">
      <c r="B482" s="39" t="s">
        <v>33</v>
      </c>
      <c r="C482" s="40" t="s">
        <v>1055</v>
      </c>
      <c r="D482" s="28" t="s">
        <v>1168</v>
      </c>
      <c r="E482" s="28" t="s">
        <v>272</v>
      </c>
      <c r="F482" s="44">
        <v>0.11788617886178862</v>
      </c>
      <c r="G482" s="28" t="s">
        <v>172</v>
      </c>
      <c r="H482" s="14">
        <v>0.036585365853658534</v>
      </c>
      <c r="I482" s="29" t="s">
        <v>292</v>
      </c>
    </row>
    <row r="483" spans="2:9" ht="12.75">
      <c r="B483" s="39" t="s">
        <v>33</v>
      </c>
      <c r="C483" s="40" t="s">
        <v>226</v>
      </c>
      <c r="D483" s="28" t="s">
        <v>1169</v>
      </c>
      <c r="E483" s="28" t="s">
        <v>227</v>
      </c>
      <c r="F483" s="44">
        <v>0.10077519379844961</v>
      </c>
      <c r="G483" s="28" t="s">
        <v>227</v>
      </c>
      <c r="H483" s="14">
        <v>0.10077519379844961</v>
      </c>
      <c r="I483" s="29" t="s">
        <v>1170</v>
      </c>
    </row>
    <row r="484" spans="2:9" ht="12.75">
      <c r="B484" s="39" t="s">
        <v>33</v>
      </c>
      <c r="C484" s="40" t="s">
        <v>1171</v>
      </c>
      <c r="D484" s="28" t="s">
        <v>373</v>
      </c>
      <c r="E484" s="28" t="s">
        <v>129</v>
      </c>
      <c r="F484" s="44">
        <v>0.14925373134328357</v>
      </c>
      <c r="G484" s="28" t="s">
        <v>100</v>
      </c>
      <c r="H484" s="14">
        <v>0.07462686567164178</v>
      </c>
      <c r="I484" s="29" t="s">
        <v>1172</v>
      </c>
    </row>
    <row r="485" spans="2:9" ht="12.75">
      <c r="B485" s="39" t="s">
        <v>33</v>
      </c>
      <c r="C485" s="40" t="s">
        <v>409</v>
      </c>
      <c r="D485" s="28" t="s">
        <v>1053</v>
      </c>
      <c r="E485" s="28" t="s">
        <v>72</v>
      </c>
      <c r="F485" s="44">
        <v>0.13274336283185842</v>
      </c>
      <c r="G485" s="28" t="s">
        <v>73</v>
      </c>
      <c r="H485" s="14">
        <v>0.02654867256637168</v>
      </c>
      <c r="I485" s="29" t="s">
        <v>74</v>
      </c>
    </row>
    <row r="486" spans="2:9" ht="12.75">
      <c r="B486" s="39" t="s">
        <v>33</v>
      </c>
      <c r="C486" s="40" t="s">
        <v>1173</v>
      </c>
      <c r="D486" s="28" t="s">
        <v>1174</v>
      </c>
      <c r="E486" s="28" t="s">
        <v>129</v>
      </c>
      <c r="F486" s="44">
        <v>0.14285714285714285</v>
      </c>
      <c r="G486" s="28" t="s">
        <v>129</v>
      </c>
      <c r="H486" s="14">
        <v>0.14285714285714285</v>
      </c>
      <c r="I486" s="29" t="s">
        <v>1175</v>
      </c>
    </row>
    <row r="487" spans="2:9" ht="12.75">
      <c r="B487" s="39" t="s">
        <v>33</v>
      </c>
      <c r="C487" s="40" t="s">
        <v>1176</v>
      </c>
      <c r="D487" s="28" t="s">
        <v>395</v>
      </c>
      <c r="E487" s="28" t="s">
        <v>266</v>
      </c>
      <c r="F487" s="44">
        <v>0.18579234972677597</v>
      </c>
      <c r="G487" s="28" t="s">
        <v>172</v>
      </c>
      <c r="H487" s="14">
        <v>0.04918032786885246</v>
      </c>
      <c r="I487" s="29" t="s">
        <v>1024</v>
      </c>
    </row>
    <row r="488" spans="2:9" ht="12.75">
      <c r="B488" s="39" t="s">
        <v>33</v>
      </c>
      <c r="C488" s="40" t="s">
        <v>1177</v>
      </c>
      <c r="D488" s="28" t="s">
        <v>1178</v>
      </c>
      <c r="E488" s="28" t="s">
        <v>152</v>
      </c>
      <c r="F488" s="44">
        <v>0.16666666666666666</v>
      </c>
      <c r="G488" s="28" t="s">
        <v>119</v>
      </c>
      <c r="H488" s="14">
        <v>0.02127659574468085</v>
      </c>
      <c r="I488" s="29" t="s">
        <v>1179</v>
      </c>
    </row>
    <row r="489" spans="2:9" ht="12.75">
      <c r="B489" s="39" t="s">
        <v>33</v>
      </c>
      <c r="C489" s="40" t="s">
        <v>1180</v>
      </c>
      <c r="D489" s="28" t="s">
        <v>414</v>
      </c>
      <c r="E489" s="28" t="s">
        <v>139</v>
      </c>
      <c r="F489" s="44">
        <v>0.1322314049586777</v>
      </c>
      <c r="G489" s="28" t="s">
        <v>288</v>
      </c>
      <c r="H489" s="14">
        <v>0.19008264462809918</v>
      </c>
      <c r="I489" s="29" t="s">
        <v>1181</v>
      </c>
    </row>
    <row r="490" spans="2:9" ht="12.75">
      <c r="B490" s="39" t="s">
        <v>33</v>
      </c>
      <c r="C490" s="40" t="s">
        <v>1184</v>
      </c>
      <c r="D490" s="28" t="s">
        <v>423</v>
      </c>
      <c r="E490" s="28" t="s">
        <v>96</v>
      </c>
      <c r="F490" s="44">
        <v>0.13043478260869565</v>
      </c>
      <c r="G490" s="28" t="s">
        <v>101</v>
      </c>
      <c r="H490" s="14">
        <v>0.021739130434782608</v>
      </c>
      <c r="I490" s="29" t="s">
        <v>1185</v>
      </c>
    </row>
    <row r="491" spans="2:9" ht="12.75">
      <c r="B491" s="39" t="s">
        <v>33</v>
      </c>
      <c r="C491" s="40" t="s">
        <v>1188</v>
      </c>
      <c r="D491" s="28" t="s">
        <v>556</v>
      </c>
      <c r="E491" s="28" t="s">
        <v>135</v>
      </c>
      <c r="F491" s="44">
        <v>0.19</v>
      </c>
      <c r="G491" s="28" t="s">
        <v>68</v>
      </c>
      <c r="H491" s="14">
        <v>0</v>
      </c>
      <c r="I491" s="29" t="s">
        <v>763</v>
      </c>
    </row>
    <row r="492" spans="2:9" ht="12.75">
      <c r="B492" s="39" t="s">
        <v>33</v>
      </c>
      <c r="C492" s="40" t="s">
        <v>1189</v>
      </c>
      <c r="D492" s="28" t="s">
        <v>1190</v>
      </c>
      <c r="E492" s="28" t="s">
        <v>370</v>
      </c>
      <c r="F492" s="44">
        <v>0.13345864661654136</v>
      </c>
      <c r="G492" s="28" t="s">
        <v>252</v>
      </c>
      <c r="H492" s="14">
        <v>0.08646616541353383</v>
      </c>
      <c r="I492" s="29" t="s">
        <v>532</v>
      </c>
    </row>
    <row r="493" spans="2:9" ht="12.75">
      <c r="B493" s="39" t="s">
        <v>33</v>
      </c>
      <c r="C493" s="40" t="s">
        <v>1193</v>
      </c>
      <c r="D493" s="28" t="s">
        <v>1194</v>
      </c>
      <c r="E493" s="28" t="s">
        <v>266</v>
      </c>
      <c r="F493" s="44">
        <v>0.1504424778761062</v>
      </c>
      <c r="G493" s="28" t="s">
        <v>168</v>
      </c>
      <c r="H493" s="14">
        <v>0.10619469026548672</v>
      </c>
      <c r="I493" s="29" t="s">
        <v>146</v>
      </c>
    </row>
    <row r="494" spans="2:9" ht="12.75">
      <c r="B494" s="39" t="s">
        <v>33</v>
      </c>
      <c r="C494" s="40" t="s">
        <v>1195</v>
      </c>
      <c r="D494" s="28" t="s">
        <v>1196</v>
      </c>
      <c r="E494" s="28" t="s">
        <v>337</v>
      </c>
      <c r="F494" s="44">
        <v>0.13501144164759726</v>
      </c>
      <c r="G494" s="28" t="s">
        <v>91</v>
      </c>
      <c r="H494" s="14">
        <v>0.02517162471395881</v>
      </c>
      <c r="I494" s="29" t="s">
        <v>1197</v>
      </c>
    </row>
    <row r="495" spans="2:9" ht="12.75">
      <c r="B495" s="39" t="s">
        <v>33</v>
      </c>
      <c r="C495" s="40" t="s">
        <v>1198</v>
      </c>
      <c r="D495" s="28" t="s">
        <v>1199</v>
      </c>
      <c r="E495" s="28" t="s">
        <v>404</v>
      </c>
      <c r="F495" s="44">
        <v>0.12206572769953052</v>
      </c>
      <c r="G495" s="28" t="s">
        <v>227</v>
      </c>
      <c r="H495" s="14">
        <v>0.06103286384976526</v>
      </c>
      <c r="I495" s="29" t="s">
        <v>157</v>
      </c>
    </row>
    <row r="496" spans="2:9" ht="12.75">
      <c r="B496" s="39" t="s">
        <v>33</v>
      </c>
      <c r="C496" s="40" t="s">
        <v>1200</v>
      </c>
      <c r="D496" s="28" t="s">
        <v>318</v>
      </c>
      <c r="E496" s="28" t="s">
        <v>95</v>
      </c>
      <c r="F496" s="44">
        <v>0.1716171617161716</v>
      </c>
      <c r="G496" s="28" t="s">
        <v>139</v>
      </c>
      <c r="H496" s="14">
        <v>0.052805280528052806</v>
      </c>
      <c r="I496" s="29" t="s">
        <v>760</v>
      </c>
    </row>
    <row r="497" spans="2:9" ht="12.75">
      <c r="B497" s="39" t="s">
        <v>33</v>
      </c>
      <c r="C497" s="40" t="s">
        <v>1201</v>
      </c>
      <c r="D497" s="28" t="s">
        <v>346</v>
      </c>
      <c r="E497" s="28" t="s">
        <v>139</v>
      </c>
      <c r="F497" s="44">
        <v>0.1951219512195122</v>
      </c>
      <c r="G497" s="28" t="s">
        <v>73</v>
      </c>
      <c r="H497" s="14">
        <v>0.036585365853658534</v>
      </c>
      <c r="I497" s="29" t="s">
        <v>1202</v>
      </c>
    </row>
    <row r="498" spans="2:9" ht="12.75">
      <c r="B498" s="39" t="s">
        <v>33</v>
      </c>
      <c r="C498" s="40" t="s">
        <v>1205</v>
      </c>
      <c r="D498" s="28" t="s">
        <v>414</v>
      </c>
      <c r="E498" s="28" t="s">
        <v>72</v>
      </c>
      <c r="F498" s="44">
        <v>0.12396694214876033</v>
      </c>
      <c r="G498" s="28" t="s">
        <v>73</v>
      </c>
      <c r="H498" s="14">
        <v>0.024793388429752067</v>
      </c>
      <c r="I498" s="29" t="s">
        <v>463</v>
      </c>
    </row>
    <row r="499" spans="2:9" ht="12.75">
      <c r="B499" s="39" t="s">
        <v>33</v>
      </c>
      <c r="C499" s="40" t="s">
        <v>1206</v>
      </c>
      <c r="D499" s="28" t="s">
        <v>87</v>
      </c>
      <c r="E499" s="28" t="s">
        <v>66</v>
      </c>
      <c r="F499" s="44">
        <v>0.10687022900763359</v>
      </c>
      <c r="G499" s="28" t="s">
        <v>172</v>
      </c>
      <c r="H499" s="14">
        <v>0.06870229007633588</v>
      </c>
      <c r="I499" s="29" t="s">
        <v>338</v>
      </c>
    </row>
    <row r="500" spans="2:9" ht="12.75">
      <c r="B500" s="39" t="s">
        <v>33</v>
      </c>
      <c r="C500" s="40" t="s">
        <v>954</v>
      </c>
      <c r="D500" s="28" t="s">
        <v>808</v>
      </c>
      <c r="E500" s="28" t="s">
        <v>129</v>
      </c>
      <c r="F500" s="44">
        <v>0.10752688172043011</v>
      </c>
      <c r="G500" s="28" t="s">
        <v>91</v>
      </c>
      <c r="H500" s="14">
        <v>0.11827956989247312</v>
      </c>
      <c r="I500" s="29" t="s">
        <v>874</v>
      </c>
    </row>
    <row r="501" spans="2:9" ht="12.75">
      <c r="B501" s="39" t="s">
        <v>33</v>
      </c>
      <c r="C501" s="40" t="s">
        <v>1209</v>
      </c>
      <c r="D501" s="28" t="s">
        <v>526</v>
      </c>
      <c r="E501" s="28" t="s">
        <v>66</v>
      </c>
      <c r="F501" s="44">
        <v>0.16470588235294117</v>
      </c>
      <c r="G501" s="28" t="s">
        <v>119</v>
      </c>
      <c r="H501" s="14">
        <v>0.07058823529411765</v>
      </c>
      <c r="I501" s="29" t="s">
        <v>728</v>
      </c>
    </row>
    <row r="502" spans="2:9" ht="12.75">
      <c r="B502" s="39" t="s">
        <v>33</v>
      </c>
      <c r="C502" s="40" t="s">
        <v>1211</v>
      </c>
      <c r="D502" s="28" t="s">
        <v>624</v>
      </c>
      <c r="E502" s="28" t="s">
        <v>135</v>
      </c>
      <c r="F502" s="44">
        <v>0.16964285714285715</v>
      </c>
      <c r="G502" s="28" t="s">
        <v>101</v>
      </c>
      <c r="H502" s="14">
        <v>0.017857142857142856</v>
      </c>
      <c r="I502" s="29" t="s">
        <v>928</v>
      </c>
    </row>
    <row r="503" spans="2:9" ht="12.75">
      <c r="B503" s="39" t="s">
        <v>33</v>
      </c>
      <c r="C503" s="40" t="s">
        <v>1214</v>
      </c>
      <c r="D503" s="28" t="s">
        <v>376</v>
      </c>
      <c r="E503" s="28" t="s">
        <v>91</v>
      </c>
      <c r="F503" s="44">
        <v>0.12087912087912088</v>
      </c>
      <c r="G503" s="28" t="s">
        <v>172</v>
      </c>
      <c r="H503" s="14">
        <v>0.0989010989010989</v>
      </c>
      <c r="I503" s="29" t="s">
        <v>1215</v>
      </c>
    </row>
    <row r="504" spans="2:9" ht="12.75">
      <c r="B504" s="39" t="s">
        <v>33</v>
      </c>
      <c r="C504" s="40" t="s">
        <v>1216</v>
      </c>
      <c r="D504" s="28" t="s">
        <v>531</v>
      </c>
      <c r="E504" s="28" t="s">
        <v>172</v>
      </c>
      <c r="F504" s="44">
        <v>0.18</v>
      </c>
      <c r="G504" s="28" t="s">
        <v>101</v>
      </c>
      <c r="H504" s="14">
        <v>0.04</v>
      </c>
      <c r="I504" s="29" t="s">
        <v>899</v>
      </c>
    </row>
    <row r="505" spans="2:9" ht="12.75">
      <c r="B505" s="39" t="s">
        <v>33</v>
      </c>
      <c r="C505" s="40" t="s">
        <v>1225</v>
      </c>
      <c r="D505" s="28" t="s">
        <v>180</v>
      </c>
      <c r="E505" s="28" t="s">
        <v>131</v>
      </c>
      <c r="F505" s="44">
        <v>0.12121212121212122</v>
      </c>
      <c r="G505" s="28" t="s">
        <v>131</v>
      </c>
      <c r="H505" s="14">
        <v>0.12121212121212122</v>
      </c>
      <c r="I505" s="29" t="s">
        <v>1089</v>
      </c>
    </row>
    <row r="506" spans="2:9" ht="12.75">
      <c r="B506" s="39" t="s">
        <v>33</v>
      </c>
      <c r="C506" s="40" t="s">
        <v>1025</v>
      </c>
      <c r="D506" s="28" t="s">
        <v>748</v>
      </c>
      <c r="E506" s="28" t="s">
        <v>473</v>
      </c>
      <c r="F506" s="44">
        <v>0.18478260869565216</v>
      </c>
      <c r="G506" s="28" t="s">
        <v>129</v>
      </c>
      <c r="H506" s="14">
        <v>0.036231884057971016</v>
      </c>
      <c r="I506" s="29" t="s">
        <v>1227</v>
      </c>
    </row>
    <row r="507" spans="2:9" ht="12.75">
      <c r="B507" s="39" t="s">
        <v>33</v>
      </c>
      <c r="C507" s="40" t="s">
        <v>1229</v>
      </c>
      <c r="D507" s="28" t="s">
        <v>347</v>
      </c>
      <c r="E507" s="28" t="s">
        <v>139</v>
      </c>
      <c r="F507" s="44">
        <v>0.1797752808988764</v>
      </c>
      <c r="G507" s="28" t="s">
        <v>131</v>
      </c>
      <c r="H507" s="14">
        <v>0.0898876404494382</v>
      </c>
      <c r="I507" s="29" t="s">
        <v>1230</v>
      </c>
    </row>
    <row r="508" spans="2:9" ht="12.75">
      <c r="B508" s="39" t="s">
        <v>33</v>
      </c>
      <c r="C508" s="40" t="s">
        <v>1231</v>
      </c>
      <c r="D508" s="28" t="s">
        <v>669</v>
      </c>
      <c r="E508" s="28" t="s">
        <v>404</v>
      </c>
      <c r="F508" s="44">
        <v>0.16049382716049382</v>
      </c>
      <c r="G508" s="28" t="s">
        <v>101</v>
      </c>
      <c r="H508" s="14">
        <v>0.012345679012345678</v>
      </c>
      <c r="I508" s="29" t="s">
        <v>576</v>
      </c>
    </row>
    <row r="509" spans="2:9" ht="12.75">
      <c r="B509" s="39" t="s">
        <v>33</v>
      </c>
      <c r="C509" s="40" t="s">
        <v>1232</v>
      </c>
      <c r="D509" s="28" t="s">
        <v>1233</v>
      </c>
      <c r="E509" s="28" t="s">
        <v>598</v>
      </c>
      <c r="F509" s="44">
        <v>0.13445378151260504</v>
      </c>
      <c r="G509" s="28" t="s">
        <v>72</v>
      </c>
      <c r="H509" s="14">
        <v>0.06302521008403361</v>
      </c>
      <c r="I509" s="29" t="s">
        <v>1234</v>
      </c>
    </row>
    <row r="510" spans="2:9" ht="12.75">
      <c r="B510" s="39" t="s">
        <v>33</v>
      </c>
      <c r="C510" s="40" t="s">
        <v>1235</v>
      </c>
      <c r="D510" s="28" t="s">
        <v>521</v>
      </c>
      <c r="E510" s="28" t="s">
        <v>249</v>
      </c>
      <c r="F510" s="44">
        <v>0.14383561643835616</v>
      </c>
      <c r="G510" s="28" t="s">
        <v>122</v>
      </c>
      <c r="H510" s="14">
        <v>0.04794520547945205</v>
      </c>
      <c r="I510" s="29" t="s">
        <v>1234</v>
      </c>
    </row>
    <row r="511" spans="2:9" ht="12.75">
      <c r="B511" s="39" t="s">
        <v>33</v>
      </c>
      <c r="C511" s="40" t="s">
        <v>1238</v>
      </c>
      <c r="D511" s="28" t="s">
        <v>380</v>
      </c>
      <c r="E511" s="28" t="s">
        <v>66</v>
      </c>
      <c r="F511" s="44">
        <v>0.1</v>
      </c>
      <c r="G511" s="28" t="s">
        <v>67</v>
      </c>
      <c r="H511" s="14">
        <v>0.02857142857142857</v>
      </c>
      <c r="I511" s="29" t="s">
        <v>1197</v>
      </c>
    </row>
    <row r="512" spans="2:9" ht="12.75">
      <c r="B512" s="39" t="s">
        <v>33</v>
      </c>
      <c r="C512" s="40" t="s">
        <v>1239</v>
      </c>
      <c r="D512" s="28" t="s">
        <v>677</v>
      </c>
      <c r="E512" s="28" t="s">
        <v>101</v>
      </c>
      <c r="F512" s="44">
        <v>0.1</v>
      </c>
      <c r="G512" s="28" t="s">
        <v>101</v>
      </c>
      <c r="H512" s="14">
        <v>0.1</v>
      </c>
      <c r="I512" s="29" t="s">
        <v>1230</v>
      </c>
    </row>
    <row r="513" spans="2:9" ht="12.75">
      <c r="B513" s="39" t="s">
        <v>33</v>
      </c>
      <c r="C513" s="40" t="s">
        <v>1240</v>
      </c>
      <c r="D513" s="28" t="s">
        <v>830</v>
      </c>
      <c r="E513" s="28" t="s">
        <v>598</v>
      </c>
      <c r="F513" s="44">
        <v>0.14222222222222222</v>
      </c>
      <c r="G513" s="28" t="s">
        <v>129</v>
      </c>
      <c r="H513" s="14">
        <v>0.044444444444444446</v>
      </c>
      <c r="I513" s="29" t="s">
        <v>463</v>
      </c>
    </row>
    <row r="514" spans="2:9" ht="12.75">
      <c r="B514" s="39" t="s">
        <v>33</v>
      </c>
      <c r="C514" s="40" t="s">
        <v>1244</v>
      </c>
      <c r="D514" s="28" t="s">
        <v>63</v>
      </c>
      <c r="E514" s="28" t="s">
        <v>67</v>
      </c>
      <c r="F514" s="44">
        <v>0.12903225806451613</v>
      </c>
      <c r="G514" s="28" t="s">
        <v>92</v>
      </c>
      <c r="H514" s="14">
        <v>0.03225806451612903</v>
      </c>
      <c r="I514" s="29" t="s">
        <v>992</v>
      </c>
    </row>
    <row r="515" spans="2:9" ht="12.75">
      <c r="B515" s="39" t="s">
        <v>33</v>
      </c>
      <c r="C515" s="40" t="s">
        <v>1245</v>
      </c>
      <c r="D515" s="28" t="s">
        <v>272</v>
      </c>
      <c r="E515" s="28" t="s">
        <v>100</v>
      </c>
      <c r="F515" s="44">
        <v>0.1724137931034483</v>
      </c>
      <c r="G515" s="28" t="s">
        <v>68</v>
      </c>
      <c r="H515" s="14">
        <v>0</v>
      </c>
      <c r="I515" s="29" t="s">
        <v>947</v>
      </c>
    </row>
    <row r="516" spans="2:9" ht="12.75">
      <c r="B516" s="39" t="s">
        <v>33</v>
      </c>
      <c r="C516" s="40" t="s">
        <v>1246</v>
      </c>
      <c r="D516" s="28" t="s">
        <v>272</v>
      </c>
      <c r="E516" s="28" t="s">
        <v>100</v>
      </c>
      <c r="F516" s="44">
        <v>0.1724137931034483</v>
      </c>
      <c r="G516" s="28" t="s">
        <v>119</v>
      </c>
      <c r="H516" s="14">
        <v>0.20689655172413793</v>
      </c>
      <c r="I516" s="29" t="s">
        <v>1247</v>
      </c>
    </row>
    <row r="517" spans="2:9" ht="12.75">
      <c r="B517" s="39" t="s">
        <v>33</v>
      </c>
      <c r="C517" s="40" t="s">
        <v>1248</v>
      </c>
      <c r="D517" s="28" t="s">
        <v>191</v>
      </c>
      <c r="E517" s="28" t="s">
        <v>91</v>
      </c>
      <c r="F517" s="44">
        <v>0.13924050632911392</v>
      </c>
      <c r="G517" s="28" t="s">
        <v>68</v>
      </c>
      <c r="H517" s="14">
        <v>0</v>
      </c>
      <c r="I517" s="29" t="s">
        <v>143</v>
      </c>
    </row>
    <row r="518" spans="2:9" ht="12.75">
      <c r="B518" s="39" t="s">
        <v>33</v>
      </c>
      <c r="C518" s="40" t="s">
        <v>1249</v>
      </c>
      <c r="D518" s="28" t="s">
        <v>242</v>
      </c>
      <c r="E518" s="28" t="s">
        <v>122</v>
      </c>
      <c r="F518" s="44">
        <v>0.18421052631578946</v>
      </c>
      <c r="G518" s="28" t="s">
        <v>73</v>
      </c>
      <c r="H518" s="14">
        <v>0.07894736842105263</v>
      </c>
      <c r="I518" s="29" t="s">
        <v>291</v>
      </c>
    </row>
    <row r="519" spans="2:9" ht="12.75">
      <c r="B519" s="39" t="s">
        <v>33</v>
      </c>
      <c r="C519" s="40" t="s">
        <v>1250</v>
      </c>
      <c r="D519" s="28" t="s">
        <v>108</v>
      </c>
      <c r="E519" s="28" t="s">
        <v>67</v>
      </c>
      <c r="F519" s="44">
        <v>0.18181818181818182</v>
      </c>
      <c r="G519" s="28" t="s">
        <v>68</v>
      </c>
      <c r="H519" s="14">
        <v>0</v>
      </c>
      <c r="I519" s="29" t="s">
        <v>431</v>
      </c>
    </row>
    <row r="520" spans="2:9" ht="12.75">
      <c r="B520" s="39" t="s">
        <v>33</v>
      </c>
      <c r="C520" s="40" t="s">
        <v>1251</v>
      </c>
      <c r="D520" s="28" t="s">
        <v>57</v>
      </c>
      <c r="E520" s="28" t="s">
        <v>135</v>
      </c>
      <c r="F520" s="44">
        <v>0.15966386554621848</v>
      </c>
      <c r="G520" s="28" t="s">
        <v>227</v>
      </c>
      <c r="H520" s="14">
        <v>0.1092436974789916</v>
      </c>
      <c r="I520" s="29" t="s">
        <v>735</v>
      </c>
    </row>
    <row r="521" spans="2:9" ht="12.75">
      <c r="B521" s="39" t="s">
        <v>33</v>
      </c>
      <c r="C521" s="40" t="s">
        <v>1253</v>
      </c>
      <c r="D521" s="28" t="s">
        <v>1254</v>
      </c>
      <c r="E521" s="28" t="s">
        <v>196</v>
      </c>
      <c r="F521" s="44">
        <v>0.13691931540342298</v>
      </c>
      <c r="G521" s="28" t="s">
        <v>575</v>
      </c>
      <c r="H521" s="14">
        <v>0.08557457212713937</v>
      </c>
      <c r="I521" s="29" t="s">
        <v>162</v>
      </c>
    </row>
    <row r="522" spans="2:9" ht="12.75">
      <c r="B522" s="39" t="s">
        <v>33</v>
      </c>
      <c r="C522" s="40" t="s">
        <v>1258</v>
      </c>
      <c r="D522" s="28" t="s">
        <v>135</v>
      </c>
      <c r="E522" s="28" t="s">
        <v>101</v>
      </c>
      <c r="F522" s="44">
        <v>0.10526315789473684</v>
      </c>
      <c r="G522" s="28" t="s">
        <v>68</v>
      </c>
      <c r="H522" s="14">
        <v>0</v>
      </c>
      <c r="I522" s="29" t="s">
        <v>549</v>
      </c>
    </row>
    <row r="523" spans="2:9" ht="12.75">
      <c r="B523" s="39" t="s">
        <v>33</v>
      </c>
      <c r="C523" s="40" t="s">
        <v>1260</v>
      </c>
      <c r="D523" s="28" t="s">
        <v>111</v>
      </c>
      <c r="E523" s="28" t="s">
        <v>100</v>
      </c>
      <c r="F523" s="44">
        <v>0.11904761904761904</v>
      </c>
      <c r="G523" s="28" t="s">
        <v>67</v>
      </c>
      <c r="H523" s="14">
        <v>0.09523809523809523</v>
      </c>
      <c r="I523" s="29" t="s">
        <v>678</v>
      </c>
    </row>
    <row r="524" spans="2:9" ht="12.75">
      <c r="B524" s="39" t="s">
        <v>33</v>
      </c>
      <c r="C524" s="40" t="s">
        <v>1261</v>
      </c>
      <c r="D524" s="28" t="s">
        <v>1262</v>
      </c>
      <c r="E524" s="28" t="s">
        <v>172</v>
      </c>
      <c r="F524" s="44">
        <v>0.15517241379310345</v>
      </c>
      <c r="G524" s="28" t="s">
        <v>100</v>
      </c>
      <c r="H524" s="14">
        <v>0.08620689655172414</v>
      </c>
      <c r="I524" s="29" t="s">
        <v>463</v>
      </c>
    </row>
    <row r="525" spans="2:9" ht="13.5" thickBot="1">
      <c r="B525" s="41" t="s">
        <v>33</v>
      </c>
      <c r="C525" s="42" t="s">
        <v>1266</v>
      </c>
      <c r="D525" s="31" t="s">
        <v>677</v>
      </c>
      <c r="E525" s="31" t="s">
        <v>101</v>
      </c>
      <c r="F525" s="46">
        <v>0.1</v>
      </c>
      <c r="G525" s="31" t="s">
        <v>92</v>
      </c>
      <c r="H525" s="18">
        <v>0.05</v>
      </c>
      <c r="I525" s="32" t="s">
        <v>831</v>
      </c>
    </row>
    <row r="526" spans="2:9" ht="13.5" thickBot="1">
      <c r="B526" s="55" t="s">
        <v>34</v>
      </c>
      <c r="C526" s="56" t="s">
        <v>34</v>
      </c>
      <c r="D526" s="21" t="s">
        <v>1268</v>
      </c>
      <c r="E526" s="21" t="s">
        <v>57</v>
      </c>
      <c r="F526" s="57">
        <v>0.12293388429752067</v>
      </c>
      <c r="G526" s="21" t="s">
        <v>230</v>
      </c>
      <c r="H526" s="22">
        <v>0.04442148760330578</v>
      </c>
      <c r="I526" s="23" t="s">
        <v>1269</v>
      </c>
    </row>
    <row r="527" spans="2:9" ht="12.75">
      <c r="B527" s="37" t="s">
        <v>35</v>
      </c>
      <c r="C527" s="38" t="s">
        <v>35</v>
      </c>
      <c r="D527" s="24" t="s">
        <v>1278</v>
      </c>
      <c r="E527" s="24" t="s">
        <v>1279</v>
      </c>
      <c r="F527" s="45">
        <v>0.1888160973327094</v>
      </c>
      <c r="G527" s="24" t="s">
        <v>1280</v>
      </c>
      <c r="H527" s="25">
        <v>0.07931679925128685</v>
      </c>
      <c r="I527" s="26" t="s">
        <v>1247</v>
      </c>
    </row>
    <row r="528" spans="2:9" ht="12.75">
      <c r="B528" s="39" t="s">
        <v>35</v>
      </c>
      <c r="C528" s="40" t="s">
        <v>1281</v>
      </c>
      <c r="D528" s="28" t="s">
        <v>1282</v>
      </c>
      <c r="E528" s="28" t="s">
        <v>242</v>
      </c>
      <c r="F528" s="44">
        <v>0.11912225705329153</v>
      </c>
      <c r="G528" s="28" t="s">
        <v>249</v>
      </c>
      <c r="H528" s="14">
        <v>0.06583072100313479</v>
      </c>
      <c r="I528" s="29" t="s">
        <v>1234</v>
      </c>
    </row>
    <row r="529" spans="2:9" ht="12.75">
      <c r="B529" s="39" t="s">
        <v>35</v>
      </c>
      <c r="C529" s="40" t="s">
        <v>1283</v>
      </c>
      <c r="D529" s="28" t="s">
        <v>912</v>
      </c>
      <c r="E529" s="28" t="s">
        <v>331</v>
      </c>
      <c r="F529" s="44">
        <v>0.15606936416184972</v>
      </c>
      <c r="G529" s="28" t="s">
        <v>131</v>
      </c>
      <c r="H529" s="14">
        <v>0.046242774566473986</v>
      </c>
      <c r="I529" s="29" t="s">
        <v>1046</v>
      </c>
    </row>
    <row r="530" spans="2:9" ht="12.75">
      <c r="B530" s="39" t="s">
        <v>35</v>
      </c>
      <c r="C530" s="40" t="s">
        <v>1284</v>
      </c>
      <c r="D530" s="28" t="s">
        <v>815</v>
      </c>
      <c r="E530" s="28" t="s">
        <v>305</v>
      </c>
      <c r="F530" s="44">
        <v>0.1410845588235294</v>
      </c>
      <c r="G530" s="28" t="s">
        <v>1285</v>
      </c>
      <c r="H530" s="14">
        <v>0.11029411764705882</v>
      </c>
      <c r="I530" s="29" t="s">
        <v>1257</v>
      </c>
    </row>
    <row r="531" spans="2:9" ht="12.75">
      <c r="B531" s="39" t="s">
        <v>35</v>
      </c>
      <c r="C531" s="40" t="s">
        <v>1286</v>
      </c>
      <c r="D531" s="28" t="s">
        <v>1287</v>
      </c>
      <c r="E531" s="28" t="s">
        <v>1288</v>
      </c>
      <c r="F531" s="44">
        <v>0.12379642365887207</v>
      </c>
      <c r="G531" s="28" t="s">
        <v>473</v>
      </c>
      <c r="H531" s="14">
        <v>0.07015130674002751</v>
      </c>
      <c r="I531" s="29" t="s">
        <v>102</v>
      </c>
    </row>
    <row r="532" spans="2:9" ht="12.75">
      <c r="B532" s="39" t="s">
        <v>35</v>
      </c>
      <c r="C532" s="40" t="s">
        <v>1289</v>
      </c>
      <c r="D532" s="28" t="s">
        <v>1290</v>
      </c>
      <c r="E532" s="28" t="s">
        <v>153</v>
      </c>
      <c r="F532" s="44">
        <v>0.15163934426229508</v>
      </c>
      <c r="G532" s="28" t="s">
        <v>172</v>
      </c>
      <c r="H532" s="14">
        <v>0.036885245901639344</v>
      </c>
      <c r="I532" s="29" t="s">
        <v>1179</v>
      </c>
    </row>
    <row r="533" spans="2:9" ht="12.75">
      <c r="B533" s="39" t="s">
        <v>35</v>
      </c>
      <c r="C533" s="40" t="s">
        <v>1291</v>
      </c>
      <c r="D533" s="28" t="s">
        <v>1292</v>
      </c>
      <c r="E533" s="28" t="s">
        <v>1293</v>
      </c>
      <c r="F533" s="44">
        <v>0.16181448882870683</v>
      </c>
      <c r="G533" s="28" t="s">
        <v>1288</v>
      </c>
      <c r="H533" s="14">
        <v>0.06093432633716994</v>
      </c>
      <c r="I533" s="29" t="s">
        <v>267</v>
      </c>
    </row>
    <row r="534" spans="2:9" ht="13.5" thickBot="1">
      <c r="B534" s="41" t="s">
        <v>35</v>
      </c>
      <c r="C534" s="42" t="s">
        <v>1294</v>
      </c>
      <c r="D534" s="31" t="s">
        <v>1280</v>
      </c>
      <c r="E534" s="31" t="s">
        <v>152</v>
      </c>
      <c r="F534" s="46">
        <v>0.13864306784660768</v>
      </c>
      <c r="G534" s="31" t="s">
        <v>91</v>
      </c>
      <c r="H534" s="18">
        <v>0.032448377581120944</v>
      </c>
      <c r="I534" s="32" t="s">
        <v>407</v>
      </c>
    </row>
    <row r="535" spans="2:9" ht="12.75">
      <c r="B535" s="47" t="s">
        <v>37</v>
      </c>
      <c r="C535" s="48" t="s">
        <v>1157</v>
      </c>
      <c r="D535" s="49" t="s">
        <v>1327</v>
      </c>
      <c r="E535" s="49" t="s">
        <v>440</v>
      </c>
      <c r="F535" s="50">
        <v>0.19114688128772636</v>
      </c>
      <c r="G535" s="49" t="s">
        <v>72</v>
      </c>
      <c r="H535" s="10">
        <v>0.030181086519114688</v>
      </c>
      <c r="I535" s="51" t="s">
        <v>504</v>
      </c>
    </row>
    <row r="536" spans="2:9" ht="12.75">
      <c r="B536" s="39" t="s">
        <v>37</v>
      </c>
      <c r="C536" s="40" t="s">
        <v>1349</v>
      </c>
      <c r="D536" s="28" t="s">
        <v>306</v>
      </c>
      <c r="E536" s="28" t="s">
        <v>242</v>
      </c>
      <c r="F536" s="44">
        <v>0.19487179487179487</v>
      </c>
      <c r="G536" s="28" t="s">
        <v>101</v>
      </c>
      <c r="H536" s="14">
        <v>0.010256410256410256</v>
      </c>
      <c r="I536" s="29" t="s">
        <v>710</v>
      </c>
    </row>
    <row r="537" spans="2:9" ht="12.75">
      <c r="B537" s="39" t="s">
        <v>37</v>
      </c>
      <c r="C537" s="40" t="s">
        <v>1357</v>
      </c>
      <c r="D537" s="28" t="s">
        <v>482</v>
      </c>
      <c r="E537" s="28" t="s">
        <v>351</v>
      </c>
      <c r="F537" s="44">
        <v>0.16917293233082706</v>
      </c>
      <c r="G537" s="28" t="s">
        <v>73</v>
      </c>
      <c r="H537" s="14">
        <v>0.011278195488721804</v>
      </c>
      <c r="I537" s="29" t="s">
        <v>579</v>
      </c>
    </row>
    <row r="538" spans="2:9" ht="13.5" thickBot="1">
      <c r="B538" s="52" t="s">
        <v>37</v>
      </c>
      <c r="C538" s="53" t="s">
        <v>1358</v>
      </c>
      <c r="D538" s="34" t="s">
        <v>1359</v>
      </c>
      <c r="E538" s="34" t="s">
        <v>242</v>
      </c>
      <c r="F538" s="54">
        <v>0.11014492753623188</v>
      </c>
      <c r="G538" s="34" t="s">
        <v>100</v>
      </c>
      <c r="H538" s="35">
        <v>0.014492753623188406</v>
      </c>
      <c r="I538" s="36" t="s">
        <v>1360</v>
      </c>
    </row>
    <row r="539" spans="2:9" ht="12.75">
      <c r="B539" s="37" t="s">
        <v>38</v>
      </c>
      <c r="C539" s="38" t="s">
        <v>38</v>
      </c>
      <c r="D539" s="24" t="s">
        <v>1385</v>
      </c>
      <c r="E539" s="24" t="s">
        <v>1386</v>
      </c>
      <c r="F539" s="45">
        <v>0.14962302219390464</v>
      </c>
      <c r="G539" s="24" t="s">
        <v>1387</v>
      </c>
      <c r="H539" s="25">
        <v>0.09185515556971435</v>
      </c>
      <c r="I539" s="26" t="s">
        <v>1388</v>
      </c>
    </row>
    <row r="540" spans="2:9" ht="12.75">
      <c r="B540" s="39" t="s">
        <v>38</v>
      </c>
      <c r="C540" s="40" t="s">
        <v>1390</v>
      </c>
      <c r="D540" s="28" t="s">
        <v>1391</v>
      </c>
      <c r="E540" s="28" t="s">
        <v>1392</v>
      </c>
      <c r="F540" s="44">
        <v>0.1651376146788991</v>
      </c>
      <c r="G540" s="28" t="s">
        <v>67</v>
      </c>
      <c r="H540" s="14">
        <v>0.012232415902140673</v>
      </c>
      <c r="I540" s="29" t="s">
        <v>1393</v>
      </c>
    </row>
    <row r="541" spans="2:9" ht="12.75">
      <c r="B541" s="39" t="s">
        <v>38</v>
      </c>
      <c r="C541" s="40" t="s">
        <v>1394</v>
      </c>
      <c r="D541" s="28" t="s">
        <v>1395</v>
      </c>
      <c r="E541" s="28" t="s">
        <v>380</v>
      </c>
      <c r="F541" s="44">
        <v>0.16786570743405277</v>
      </c>
      <c r="G541" s="28" t="s">
        <v>266</v>
      </c>
      <c r="H541" s="14">
        <v>0.0407673860911271</v>
      </c>
      <c r="I541" s="29" t="s">
        <v>408</v>
      </c>
    </row>
    <row r="542" spans="2:9" ht="12.75">
      <c r="B542" s="39" t="s">
        <v>38</v>
      </c>
      <c r="C542" s="40" t="s">
        <v>709</v>
      </c>
      <c r="D542" s="28" t="s">
        <v>1398</v>
      </c>
      <c r="E542" s="28" t="s">
        <v>62</v>
      </c>
      <c r="F542" s="44">
        <v>0.195</v>
      </c>
      <c r="G542" s="28" t="s">
        <v>96</v>
      </c>
      <c r="H542" s="14">
        <v>0.06</v>
      </c>
      <c r="I542" s="29" t="s">
        <v>642</v>
      </c>
    </row>
    <row r="543" spans="2:9" ht="12.75">
      <c r="B543" s="39" t="s">
        <v>38</v>
      </c>
      <c r="C543" s="40" t="s">
        <v>966</v>
      </c>
      <c r="D543" s="28" t="s">
        <v>1128</v>
      </c>
      <c r="E543" s="28" t="s">
        <v>72</v>
      </c>
      <c r="F543" s="44">
        <v>0.14285714285714285</v>
      </c>
      <c r="G543" s="28" t="s">
        <v>101</v>
      </c>
      <c r="H543" s="14">
        <v>0.01904761904761905</v>
      </c>
      <c r="I543" s="29" t="s">
        <v>779</v>
      </c>
    </row>
    <row r="544" spans="2:9" ht="12.75">
      <c r="B544" s="39" t="s">
        <v>38</v>
      </c>
      <c r="C544" s="40" t="s">
        <v>1400</v>
      </c>
      <c r="D544" s="28" t="s">
        <v>1401</v>
      </c>
      <c r="E544" s="28" t="s">
        <v>526</v>
      </c>
      <c r="F544" s="44">
        <v>0.1520572450805009</v>
      </c>
      <c r="G544" s="28" t="s">
        <v>252</v>
      </c>
      <c r="H544" s="14">
        <v>0.08228980322003578</v>
      </c>
      <c r="I544" s="29" t="s">
        <v>240</v>
      </c>
    </row>
    <row r="545" spans="2:9" ht="12.75">
      <c r="B545" s="39" t="s">
        <v>38</v>
      </c>
      <c r="C545" s="40" t="s">
        <v>1402</v>
      </c>
      <c r="D545" s="28" t="s">
        <v>1403</v>
      </c>
      <c r="E545" s="28" t="s">
        <v>373</v>
      </c>
      <c r="F545" s="44">
        <v>0.15192743764172337</v>
      </c>
      <c r="G545" s="28" t="s">
        <v>272</v>
      </c>
      <c r="H545" s="14">
        <v>0.06575963718820861</v>
      </c>
      <c r="I545" s="29" t="s">
        <v>803</v>
      </c>
    </row>
    <row r="546" spans="2:9" ht="12.75">
      <c r="B546" s="39" t="s">
        <v>38</v>
      </c>
      <c r="C546" s="40" t="s">
        <v>276</v>
      </c>
      <c r="D546" s="28" t="s">
        <v>373</v>
      </c>
      <c r="E546" s="28" t="s">
        <v>91</v>
      </c>
      <c r="F546" s="44">
        <v>0.16417910447761194</v>
      </c>
      <c r="G546" s="28" t="s">
        <v>92</v>
      </c>
      <c r="H546" s="14">
        <v>0.014925373134328358</v>
      </c>
      <c r="I546" s="29" t="s">
        <v>569</v>
      </c>
    </row>
    <row r="547" spans="2:9" ht="12.75">
      <c r="B547" s="39" t="s">
        <v>38</v>
      </c>
      <c r="C547" s="40" t="s">
        <v>1404</v>
      </c>
      <c r="D547" s="28" t="s">
        <v>863</v>
      </c>
      <c r="E547" s="28" t="s">
        <v>342</v>
      </c>
      <c r="F547" s="44">
        <v>0.14986376021798364</v>
      </c>
      <c r="G547" s="28" t="s">
        <v>168</v>
      </c>
      <c r="H547" s="14">
        <v>0.0653950953678474</v>
      </c>
      <c r="I547" s="29" t="s">
        <v>1405</v>
      </c>
    </row>
    <row r="548" spans="2:9" ht="12.75">
      <c r="B548" s="39" t="s">
        <v>38</v>
      </c>
      <c r="C548" s="40" t="s">
        <v>1409</v>
      </c>
      <c r="D548" s="28" t="s">
        <v>1410</v>
      </c>
      <c r="E548" s="28" t="s">
        <v>466</v>
      </c>
      <c r="F548" s="44">
        <v>0.14948453608247422</v>
      </c>
      <c r="G548" s="28" t="s">
        <v>326</v>
      </c>
      <c r="H548" s="14">
        <v>0.08247422680412371</v>
      </c>
      <c r="I548" s="29" t="s">
        <v>1411</v>
      </c>
    </row>
    <row r="549" spans="2:9" ht="12.75">
      <c r="B549" s="39" t="s">
        <v>38</v>
      </c>
      <c r="C549" s="40" t="s">
        <v>1414</v>
      </c>
      <c r="D549" s="28" t="s">
        <v>1415</v>
      </c>
      <c r="E549" s="28" t="s">
        <v>322</v>
      </c>
      <c r="F549" s="44">
        <v>0.1690307328605201</v>
      </c>
      <c r="G549" s="28" t="s">
        <v>108</v>
      </c>
      <c r="H549" s="14">
        <v>0.026004728132387706</v>
      </c>
      <c r="I549" s="29" t="s">
        <v>1172</v>
      </c>
    </row>
    <row r="550" spans="2:9" ht="12.75">
      <c r="B550" s="39" t="s">
        <v>38</v>
      </c>
      <c r="C550" s="40" t="s">
        <v>1416</v>
      </c>
      <c r="D550" s="28" t="s">
        <v>1417</v>
      </c>
      <c r="E550" s="28" t="s">
        <v>230</v>
      </c>
      <c r="F550" s="44">
        <v>0.15925925925925927</v>
      </c>
      <c r="G550" s="28" t="s">
        <v>122</v>
      </c>
      <c r="H550" s="14">
        <v>0.025925925925925925</v>
      </c>
      <c r="I550" s="29" t="s">
        <v>825</v>
      </c>
    </row>
    <row r="551" spans="2:9" ht="12.75">
      <c r="B551" s="39" t="s">
        <v>38</v>
      </c>
      <c r="C551" s="40" t="s">
        <v>1422</v>
      </c>
      <c r="D551" s="28" t="s">
        <v>733</v>
      </c>
      <c r="E551" s="28" t="s">
        <v>575</v>
      </c>
      <c r="F551" s="44">
        <v>0.16279069767441862</v>
      </c>
      <c r="G551" s="28" t="s">
        <v>115</v>
      </c>
      <c r="H551" s="14">
        <v>0.08372093023255814</v>
      </c>
      <c r="I551" s="29" t="s">
        <v>1423</v>
      </c>
    </row>
    <row r="552" spans="2:9" ht="12.75">
      <c r="B552" s="39" t="s">
        <v>38</v>
      </c>
      <c r="C552" s="40" t="s">
        <v>1424</v>
      </c>
      <c r="D552" s="28" t="s">
        <v>654</v>
      </c>
      <c r="E552" s="28" t="s">
        <v>66</v>
      </c>
      <c r="F552" s="44">
        <v>0.14893617021276595</v>
      </c>
      <c r="G552" s="28" t="s">
        <v>73</v>
      </c>
      <c r="H552" s="14">
        <v>0.031914893617021274</v>
      </c>
      <c r="I552" s="29" t="s">
        <v>544</v>
      </c>
    </row>
    <row r="553" spans="2:9" ht="13.5" thickBot="1">
      <c r="B553" s="30" t="s">
        <v>38</v>
      </c>
      <c r="C553" s="42" t="s">
        <v>77</v>
      </c>
      <c r="D553" s="31" t="s">
        <v>575</v>
      </c>
      <c r="E553" s="31" t="s">
        <v>100</v>
      </c>
      <c r="F553" s="46">
        <v>0.14285714285714285</v>
      </c>
      <c r="G553" s="31" t="s">
        <v>68</v>
      </c>
      <c r="H553" s="18">
        <v>0</v>
      </c>
      <c r="I553" s="32" t="s">
        <v>348</v>
      </c>
    </row>
    <row r="554" spans="2:9" ht="12.75">
      <c r="B554" s="47" t="s">
        <v>39</v>
      </c>
      <c r="C554" s="48" t="s">
        <v>39</v>
      </c>
      <c r="D554" s="49" t="s">
        <v>1445</v>
      </c>
      <c r="E554" s="49" t="s">
        <v>518</v>
      </c>
      <c r="F554" s="50">
        <v>0.1687935034802784</v>
      </c>
      <c r="G554" s="49" t="s">
        <v>521</v>
      </c>
      <c r="H554" s="10">
        <v>0.08468677494199536</v>
      </c>
      <c r="I554" s="51" t="s">
        <v>1446</v>
      </c>
    </row>
    <row r="555" spans="2:9" ht="13.5" thickBot="1">
      <c r="B555" s="52" t="s">
        <v>39</v>
      </c>
      <c r="C555" s="53" t="s">
        <v>1449</v>
      </c>
      <c r="D555" s="34" t="s">
        <v>1450</v>
      </c>
      <c r="E555" s="34" t="s">
        <v>914</v>
      </c>
      <c r="F555" s="54">
        <v>0.13177470775770456</v>
      </c>
      <c r="G555" s="34" t="s">
        <v>175</v>
      </c>
      <c r="H555" s="35">
        <v>0.09351753453772582</v>
      </c>
      <c r="I555" s="36" t="s">
        <v>910</v>
      </c>
    </row>
    <row r="556" spans="2:9" ht="12.75">
      <c r="B556" s="37" t="s">
        <v>40</v>
      </c>
      <c r="C556" s="38" t="s">
        <v>40</v>
      </c>
      <c r="D556" s="24" t="s">
        <v>1454</v>
      </c>
      <c r="E556" s="24" t="s">
        <v>568</v>
      </c>
      <c r="F556" s="45">
        <v>0.13286713286713286</v>
      </c>
      <c r="G556" s="24" t="s">
        <v>99</v>
      </c>
      <c r="H556" s="25">
        <v>0.039627039627039624</v>
      </c>
      <c r="I556" s="26" t="s">
        <v>1455</v>
      </c>
    </row>
    <row r="557" spans="2:9" ht="12.75">
      <c r="B557" s="39" t="s">
        <v>40</v>
      </c>
      <c r="C557" s="40" t="s">
        <v>1456</v>
      </c>
      <c r="D557" s="28" t="s">
        <v>1457</v>
      </c>
      <c r="E557" s="28" t="s">
        <v>664</v>
      </c>
      <c r="F557" s="44">
        <v>0.18433179723502305</v>
      </c>
      <c r="G557" s="28" t="s">
        <v>119</v>
      </c>
      <c r="H557" s="14">
        <v>0.027649769585253458</v>
      </c>
      <c r="I557" s="29" t="s">
        <v>540</v>
      </c>
    </row>
    <row r="558" spans="2:9" ht="12.75">
      <c r="B558" s="39" t="s">
        <v>40</v>
      </c>
      <c r="C558" s="40" t="s">
        <v>1458</v>
      </c>
      <c r="D558" s="28" t="s">
        <v>1459</v>
      </c>
      <c r="E558" s="28" t="s">
        <v>531</v>
      </c>
      <c r="F558" s="44">
        <v>0.17482517482517482</v>
      </c>
      <c r="G558" s="28" t="s">
        <v>92</v>
      </c>
      <c r="H558" s="14">
        <v>0.0034965034965034965</v>
      </c>
      <c r="I558" s="29" t="s">
        <v>1460</v>
      </c>
    </row>
    <row r="559" spans="2:9" ht="12.75">
      <c r="B559" s="39" t="s">
        <v>40</v>
      </c>
      <c r="C559" s="40" t="s">
        <v>1357</v>
      </c>
      <c r="D559" s="28" t="s">
        <v>1461</v>
      </c>
      <c r="E559" s="28" t="s">
        <v>142</v>
      </c>
      <c r="F559" s="44">
        <v>0.15517241379310345</v>
      </c>
      <c r="G559" s="28" t="s">
        <v>100</v>
      </c>
      <c r="H559" s="14">
        <v>0.021551724137931036</v>
      </c>
      <c r="I559" s="29" t="s">
        <v>805</v>
      </c>
    </row>
    <row r="560" spans="2:9" ht="12.75">
      <c r="B560" s="39" t="s">
        <v>40</v>
      </c>
      <c r="C560" s="40" t="s">
        <v>1241</v>
      </c>
      <c r="D560" s="28" t="s">
        <v>1371</v>
      </c>
      <c r="E560" s="28" t="s">
        <v>96</v>
      </c>
      <c r="F560" s="44">
        <v>0.12371134020618557</v>
      </c>
      <c r="G560" s="28" t="s">
        <v>100</v>
      </c>
      <c r="H560" s="14">
        <v>0.05154639175257732</v>
      </c>
      <c r="I560" s="29" t="s">
        <v>1462</v>
      </c>
    </row>
    <row r="561" spans="2:9" ht="12.75">
      <c r="B561" s="39" t="s">
        <v>40</v>
      </c>
      <c r="C561" s="40" t="s">
        <v>1463</v>
      </c>
      <c r="D561" s="28" t="s">
        <v>1288</v>
      </c>
      <c r="E561" s="28" t="s">
        <v>139</v>
      </c>
      <c r="F561" s="44">
        <v>0.17777777777777778</v>
      </c>
      <c r="G561" s="28" t="s">
        <v>101</v>
      </c>
      <c r="H561" s="14">
        <v>0.022222222222222223</v>
      </c>
      <c r="I561" s="29" t="s">
        <v>924</v>
      </c>
    </row>
    <row r="562" spans="2:9" ht="12.75">
      <c r="B562" s="39" t="s">
        <v>40</v>
      </c>
      <c r="C562" s="40" t="s">
        <v>1464</v>
      </c>
      <c r="D562" s="28" t="s">
        <v>134</v>
      </c>
      <c r="E562" s="28" t="s">
        <v>91</v>
      </c>
      <c r="F562" s="44">
        <v>0.1375</v>
      </c>
      <c r="G562" s="28" t="s">
        <v>73</v>
      </c>
      <c r="H562" s="14">
        <v>0.0375</v>
      </c>
      <c r="I562" s="29" t="s">
        <v>1208</v>
      </c>
    </row>
    <row r="563" spans="2:9" ht="12.75">
      <c r="B563" s="39" t="s">
        <v>40</v>
      </c>
      <c r="C563" s="40" t="s">
        <v>1467</v>
      </c>
      <c r="D563" s="28" t="s">
        <v>249</v>
      </c>
      <c r="E563" s="28" t="s">
        <v>73</v>
      </c>
      <c r="F563" s="44">
        <v>0.14285714285714285</v>
      </c>
      <c r="G563" s="28" t="s">
        <v>68</v>
      </c>
      <c r="H563" s="14">
        <v>0</v>
      </c>
      <c r="I563" s="29" t="s">
        <v>437</v>
      </c>
    </row>
    <row r="564" spans="2:9" ht="13.5" thickBot="1">
      <c r="B564" s="41" t="s">
        <v>40</v>
      </c>
      <c r="C564" s="42" t="s">
        <v>1472</v>
      </c>
      <c r="D564" s="31" t="s">
        <v>62</v>
      </c>
      <c r="E564" s="31" t="s">
        <v>67</v>
      </c>
      <c r="F564" s="46">
        <v>0.10256410256410256</v>
      </c>
      <c r="G564" s="31" t="s">
        <v>92</v>
      </c>
      <c r="H564" s="18">
        <v>0.02564102564102564</v>
      </c>
      <c r="I564" s="32" t="s">
        <v>841</v>
      </c>
    </row>
    <row r="565" spans="2:9" ht="12.75">
      <c r="B565" s="47" t="s">
        <v>41</v>
      </c>
      <c r="C565" s="48" t="s">
        <v>41</v>
      </c>
      <c r="D565" s="49" t="s">
        <v>1477</v>
      </c>
      <c r="E565" s="49" t="s">
        <v>1478</v>
      </c>
      <c r="F565" s="50">
        <v>0.11192344025958023</v>
      </c>
      <c r="G565" s="49" t="s">
        <v>1479</v>
      </c>
      <c r="H565" s="10">
        <v>0.12087731548034665</v>
      </c>
      <c r="I565" s="51" t="s">
        <v>1480</v>
      </c>
    </row>
    <row r="566" spans="2:9" ht="12.75">
      <c r="B566" s="39" t="s">
        <v>41</v>
      </c>
      <c r="C566" s="40" t="s">
        <v>1481</v>
      </c>
      <c r="D566" s="28" t="s">
        <v>53</v>
      </c>
      <c r="E566" s="28" t="s">
        <v>288</v>
      </c>
      <c r="F566" s="44">
        <v>0.12994350282485875</v>
      </c>
      <c r="G566" s="28" t="s">
        <v>122</v>
      </c>
      <c r="H566" s="14">
        <v>0.03954802259887006</v>
      </c>
      <c r="I566" s="29" t="s">
        <v>760</v>
      </c>
    </row>
    <row r="567" spans="2:9" ht="12.75">
      <c r="B567" s="39" t="s">
        <v>41</v>
      </c>
      <c r="C567" s="40" t="s">
        <v>1485</v>
      </c>
      <c r="D567" s="28" t="s">
        <v>1486</v>
      </c>
      <c r="E567" s="28" t="s">
        <v>1397</v>
      </c>
      <c r="F567" s="44">
        <v>0.15122873345935728</v>
      </c>
      <c r="G567" s="28" t="s">
        <v>152</v>
      </c>
      <c r="H567" s="14">
        <v>0.0444234404536862</v>
      </c>
      <c r="I567" s="29" t="s">
        <v>1487</v>
      </c>
    </row>
    <row r="568" spans="2:9" ht="12.75">
      <c r="B568" s="39" t="s">
        <v>41</v>
      </c>
      <c r="C568" s="40" t="s">
        <v>328</v>
      </c>
      <c r="D568" s="28" t="s">
        <v>1488</v>
      </c>
      <c r="E568" s="28" t="s">
        <v>1489</v>
      </c>
      <c r="F568" s="44">
        <v>0.15644555694618273</v>
      </c>
      <c r="G568" s="28" t="s">
        <v>1106</v>
      </c>
      <c r="H568" s="14">
        <v>0.05548602419691281</v>
      </c>
      <c r="I568" s="29" t="s">
        <v>1490</v>
      </c>
    </row>
    <row r="569" spans="2:9" ht="12.75">
      <c r="B569" s="39" t="s">
        <v>41</v>
      </c>
      <c r="C569" s="40" t="s">
        <v>1492</v>
      </c>
      <c r="D569" s="28" t="s">
        <v>1493</v>
      </c>
      <c r="E569" s="28" t="s">
        <v>1494</v>
      </c>
      <c r="F569" s="44">
        <v>0.1513978494623656</v>
      </c>
      <c r="G569" s="28" t="s">
        <v>171</v>
      </c>
      <c r="H569" s="14">
        <v>0.07827956989247312</v>
      </c>
      <c r="I569" s="29" t="s">
        <v>1230</v>
      </c>
    </row>
    <row r="570" spans="2:9" ht="12.75">
      <c r="B570" s="39" t="s">
        <v>41</v>
      </c>
      <c r="C570" s="40" t="s">
        <v>1495</v>
      </c>
      <c r="D570" s="28" t="s">
        <v>362</v>
      </c>
      <c r="E570" s="28" t="s">
        <v>816</v>
      </c>
      <c r="F570" s="44">
        <v>0.16718847839699436</v>
      </c>
      <c r="G570" s="28" t="s">
        <v>619</v>
      </c>
      <c r="H570" s="14">
        <v>0.038196618659987476</v>
      </c>
      <c r="I570" s="29" t="s">
        <v>1496</v>
      </c>
    </row>
    <row r="571" spans="2:9" ht="12.75">
      <c r="B571" s="39" t="s">
        <v>41</v>
      </c>
      <c r="C571" s="40" t="s">
        <v>1497</v>
      </c>
      <c r="D571" s="28" t="s">
        <v>1498</v>
      </c>
      <c r="E571" s="28" t="s">
        <v>1335</v>
      </c>
      <c r="F571" s="44">
        <v>0.15765069551777433</v>
      </c>
      <c r="G571" s="28" t="s">
        <v>404</v>
      </c>
      <c r="H571" s="14">
        <v>0.0401854714064915</v>
      </c>
      <c r="I571" s="29" t="s">
        <v>1084</v>
      </c>
    </row>
    <row r="572" spans="2:9" ht="12.75">
      <c r="B572" s="39" t="s">
        <v>41</v>
      </c>
      <c r="C572" s="40" t="s">
        <v>1499</v>
      </c>
      <c r="D572" s="28" t="s">
        <v>1500</v>
      </c>
      <c r="E572" s="28" t="s">
        <v>381</v>
      </c>
      <c r="F572" s="44">
        <v>0.18413597733711048</v>
      </c>
      <c r="G572" s="28" t="s">
        <v>96</v>
      </c>
      <c r="H572" s="14">
        <v>0.0339943342776204</v>
      </c>
      <c r="I572" s="29" t="s">
        <v>1487</v>
      </c>
    </row>
    <row r="573" spans="2:9" ht="12.75">
      <c r="B573" s="39" t="s">
        <v>41</v>
      </c>
      <c r="C573" s="40" t="s">
        <v>1504</v>
      </c>
      <c r="D573" s="28" t="s">
        <v>1505</v>
      </c>
      <c r="E573" s="28" t="s">
        <v>346</v>
      </c>
      <c r="F573" s="44">
        <v>0.16565656565656567</v>
      </c>
      <c r="G573" s="28" t="s">
        <v>152</v>
      </c>
      <c r="H573" s="14">
        <v>0.09494949494949495</v>
      </c>
      <c r="I573" s="29" t="s">
        <v>728</v>
      </c>
    </row>
    <row r="574" spans="2:9" ht="12.75">
      <c r="B574" s="39" t="s">
        <v>41</v>
      </c>
      <c r="C574" s="40" t="s">
        <v>1506</v>
      </c>
      <c r="D574" s="28" t="s">
        <v>1320</v>
      </c>
      <c r="E574" s="28" t="s">
        <v>1094</v>
      </c>
      <c r="F574" s="44">
        <v>0.13898916967509026</v>
      </c>
      <c r="G574" s="28" t="s">
        <v>677</v>
      </c>
      <c r="H574" s="14">
        <v>0.036101083032490974</v>
      </c>
      <c r="I574" s="29" t="s">
        <v>1035</v>
      </c>
    </row>
    <row r="575" spans="2:9" ht="12.75">
      <c r="B575" s="39" t="s">
        <v>41</v>
      </c>
      <c r="C575" s="40" t="s">
        <v>1507</v>
      </c>
      <c r="D575" s="28" t="s">
        <v>222</v>
      </c>
      <c r="E575" s="28" t="s">
        <v>196</v>
      </c>
      <c r="F575" s="44">
        <v>0.1951219512195122</v>
      </c>
      <c r="G575" s="28" t="s">
        <v>172</v>
      </c>
      <c r="H575" s="14">
        <v>0.0313588850174216</v>
      </c>
      <c r="I575" s="29" t="s">
        <v>924</v>
      </c>
    </row>
    <row r="576" spans="2:9" ht="12.75">
      <c r="B576" s="39" t="s">
        <v>41</v>
      </c>
      <c r="C576" s="40" t="s">
        <v>1508</v>
      </c>
      <c r="D576" s="28" t="s">
        <v>142</v>
      </c>
      <c r="E576" s="28" t="s">
        <v>119</v>
      </c>
      <c r="F576" s="44">
        <v>0.16666666666666666</v>
      </c>
      <c r="G576" s="28" t="s">
        <v>92</v>
      </c>
      <c r="H576" s="14">
        <v>0.027777777777777776</v>
      </c>
      <c r="I576" s="29" t="s">
        <v>562</v>
      </c>
    </row>
    <row r="577" spans="2:9" ht="12.75">
      <c r="B577" s="39" t="s">
        <v>41</v>
      </c>
      <c r="C577" s="40" t="s">
        <v>1510</v>
      </c>
      <c r="D577" s="28" t="s">
        <v>1511</v>
      </c>
      <c r="E577" s="28" t="s">
        <v>909</v>
      </c>
      <c r="F577" s="44">
        <v>0.1403607666290868</v>
      </c>
      <c r="G577" s="28" t="s">
        <v>471</v>
      </c>
      <c r="H577" s="14">
        <v>0.06426155580608793</v>
      </c>
      <c r="I577" s="29" t="s">
        <v>157</v>
      </c>
    </row>
    <row r="578" spans="2:9" ht="12.75">
      <c r="B578" s="39" t="s">
        <v>41</v>
      </c>
      <c r="C578" s="40" t="s">
        <v>1513</v>
      </c>
      <c r="D578" s="28" t="s">
        <v>482</v>
      </c>
      <c r="E578" s="28" t="s">
        <v>331</v>
      </c>
      <c r="F578" s="44">
        <v>0.10150375939849623</v>
      </c>
      <c r="G578" s="28" t="s">
        <v>108</v>
      </c>
      <c r="H578" s="14">
        <v>0.08270676691729323</v>
      </c>
      <c r="I578" s="29" t="s">
        <v>632</v>
      </c>
    </row>
    <row r="579" spans="2:9" ht="12.75">
      <c r="B579" s="39" t="s">
        <v>41</v>
      </c>
      <c r="C579" s="40" t="s">
        <v>1062</v>
      </c>
      <c r="D579" s="28" t="s">
        <v>389</v>
      </c>
      <c r="E579" s="28" t="s">
        <v>227</v>
      </c>
      <c r="F579" s="44">
        <v>0.17105263157894737</v>
      </c>
      <c r="G579" s="28" t="s">
        <v>67</v>
      </c>
      <c r="H579" s="14">
        <v>0.05263157894736842</v>
      </c>
      <c r="I579" s="29" t="s">
        <v>1227</v>
      </c>
    </row>
    <row r="580" spans="2:9" ht="12.75">
      <c r="B580" s="39" t="s">
        <v>41</v>
      </c>
      <c r="C580" s="40" t="s">
        <v>393</v>
      </c>
      <c r="D580" s="28" t="s">
        <v>1515</v>
      </c>
      <c r="E580" s="28" t="s">
        <v>325</v>
      </c>
      <c r="F580" s="44">
        <v>0.13630573248407643</v>
      </c>
      <c r="G580" s="28" t="s">
        <v>71</v>
      </c>
      <c r="H580" s="14">
        <v>0.07643312101910828</v>
      </c>
      <c r="I580" s="29" t="s">
        <v>352</v>
      </c>
    </row>
    <row r="581" spans="2:9" ht="12.75">
      <c r="B581" s="39" t="s">
        <v>41</v>
      </c>
      <c r="C581" s="40" t="s">
        <v>1516</v>
      </c>
      <c r="D581" s="28" t="s">
        <v>937</v>
      </c>
      <c r="E581" s="28" t="s">
        <v>288</v>
      </c>
      <c r="F581" s="44">
        <v>0.1678832116788321</v>
      </c>
      <c r="G581" s="28" t="s">
        <v>101</v>
      </c>
      <c r="H581" s="14">
        <v>0.014598540145985401</v>
      </c>
      <c r="I581" s="29" t="s">
        <v>280</v>
      </c>
    </row>
    <row r="582" spans="2:9" ht="12.75">
      <c r="B582" s="39" t="s">
        <v>41</v>
      </c>
      <c r="C582" s="40" t="s">
        <v>1517</v>
      </c>
      <c r="D582" s="28" t="s">
        <v>363</v>
      </c>
      <c r="E582" s="28" t="s">
        <v>553</v>
      </c>
      <c r="F582" s="44">
        <v>0.17435897435897435</v>
      </c>
      <c r="G582" s="28" t="s">
        <v>342</v>
      </c>
      <c r="H582" s="14">
        <v>0.14102564102564102</v>
      </c>
      <c r="I582" s="29" t="s">
        <v>846</v>
      </c>
    </row>
    <row r="583" spans="2:9" ht="12.75">
      <c r="B583" s="39" t="s">
        <v>41</v>
      </c>
      <c r="C583" s="40" t="s">
        <v>1518</v>
      </c>
      <c r="D583" s="28" t="s">
        <v>213</v>
      </c>
      <c r="E583" s="28" t="s">
        <v>91</v>
      </c>
      <c r="F583" s="44">
        <v>0.12643678160919541</v>
      </c>
      <c r="G583" s="28" t="s">
        <v>131</v>
      </c>
      <c r="H583" s="14">
        <v>0.09195402298850575</v>
      </c>
      <c r="I583" s="29" t="s">
        <v>162</v>
      </c>
    </row>
    <row r="584" spans="2:9" ht="12.75">
      <c r="B584" s="39" t="s">
        <v>41</v>
      </c>
      <c r="C584" s="40" t="s">
        <v>1519</v>
      </c>
      <c r="D584" s="28" t="s">
        <v>1106</v>
      </c>
      <c r="E584" s="28" t="s">
        <v>115</v>
      </c>
      <c r="F584" s="44">
        <v>0.13533834586466165</v>
      </c>
      <c r="G584" s="28" t="s">
        <v>66</v>
      </c>
      <c r="H584" s="14">
        <v>0.10526315789473684</v>
      </c>
      <c r="I584" s="29" t="s">
        <v>146</v>
      </c>
    </row>
    <row r="585" spans="2:9" ht="12.75">
      <c r="B585" s="39" t="s">
        <v>41</v>
      </c>
      <c r="C585" s="40" t="s">
        <v>1522</v>
      </c>
      <c r="D585" s="28" t="s">
        <v>1417</v>
      </c>
      <c r="E585" s="28" t="s">
        <v>263</v>
      </c>
      <c r="F585" s="44">
        <v>0.16296296296296298</v>
      </c>
      <c r="G585" s="28" t="s">
        <v>72</v>
      </c>
      <c r="H585" s="14">
        <v>0.05555555555555555</v>
      </c>
      <c r="I585" s="29" t="s">
        <v>399</v>
      </c>
    </row>
    <row r="586" spans="2:9" ht="12.75">
      <c r="B586" s="39" t="s">
        <v>41</v>
      </c>
      <c r="C586" s="40" t="s">
        <v>1523</v>
      </c>
      <c r="D586" s="28" t="s">
        <v>908</v>
      </c>
      <c r="E586" s="28" t="s">
        <v>404</v>
      </c>
      <c r="F586" s="44">
        <v>0.13612565445026178</v>
      </c>
      <c r="G586" s="28" t="s">
        <v>122</v>
      </c>
      <c r="H586" s="14">
        <v>0.03664921465968586</v>
      </c>
      <c r="I586" s="29" t="s">
        <v>1524</v>
      </c>
    </row>
    <row r="587" spans="2:9" ht="12.75">
      <c r="B587" s="39" t="s">
        <v>41</v>
      </c>
      <c r="C587" s="40" t="s">
        <v>1539</v>
      </c>
      <c r="D587" s="28" t="s">
        <v>1540</v>
      </c>
      <c r="E587" s="28" t="s">
        <v>1392</v>
      </c>
      <c r="F587" s="44">
        <v>0.19708029197080293</v>
      </c>
      <c r="G587" s="28" t="s">
        <v>172</v>
      </c>
      <c r="H587" s="14">
        <v>0.032846715328467155</v>
      </c>
      <c r="I587" s="29" t="s">
        <v>224</v>
      </c>
    </row>
    <row r="588" spans="2:9" ht="12.75">
      <c r="B588" s="39" t="s">
        <v>41</v>
      </c>
      <c r="C588" s="40" t="s">
        <v>1541</v>
      </c>
      <c r="D588" s="28" t="s">
        <v>466</v>
      </c>
      <c r="E588" s="28" t="s">
        <v>139</v>
      </c>
      <c r="F588" s="44">
        <v>0.13793103448275862</v>
      </c>
      <c r="G588" s="28" t="s">
        <v>131</v>
      </c>
      <c r="H588" s="14">
        <v>0.06896551724137931</v>
      </c>
      <c r="I588" s="29" t="s">
        <v>805</v>
      </c>
    </row>
    <row r="589" spans="2:9" ht="12.75">
      <c r="B589" s="39" t="s">
        <v>41</v>
      </c>
      <c r="C589" s="40" t="s">
        <v>593</v>
      </c>
      <c r="D589" s="28" t="s">
        <v>108</v>
      </c>
      <c r="E589" s="28" t="s">
        <v>73</v>
      </c>
      <c r="F589" s="44">
        <v>0.13636363636363635</v>
      </c>
      <c r="G589" s="28" t="s">
        <v>92</v>
      </c>
      <c r="H589" s="14">
        <v>0.045454545454545456</v>
      </c>
      <c r="I589" s="29" t="s">
        <v>1550</v>
      </c>
    </row>
    <row r="590" spans="2:9" ht="12.75">
      <c r="B590" s="39" t="s">
        <v>41</v>
      </c>
      <c r="C590" s="40" t="s">
        <v>1551</v>
      </c>
      <c r="D590" s="28" t="s">
        <v>122</v>
      </c>
      <c r="E590" s="28" t="s">
        <v>92</v>
      </c>
      <c r="F590" s="44">
        <v>0.14285714285714285</v>
      </c>
      <c r="G590" s="28" t="s">
        <v>92</v>
      </c>
      <c r="H590" s="14">
        <v>0.14285714285714285</v>
      </c>
      <c r="I590" s="29" t="s">
        <v>1548</v>
      </c>
    </row>
    <row r="591" spans="2:9" ht="12.75">
      <c r="B591" s="39" t="s">
        <v>41</v>
      </c>
      <c r="C591" s="40" t="s">
        <v>1561</v>
      </c>
      <c r="D591" s="28" t="s">
        <v>63</v>
      </c>
      <c r="E591" s="28" t="s">
        <v>119</v>
      </c>
      <c r="F591" s="44">
        <v>0.1935483870967742</v>
      </c>
      <c r="G591" s="28" t="s">
        <v>68</v>
      </c>
      <c r="H591" s="14">
        <v>0</v>
      </c>
      <c r="I591" s="29" t="s">
        <v>1562</v>
      </c>
    </row>
    <row r="592" spans="2:9" ht="12.75">
      <c r="B592" s="39" t="s">
        <v>41</v>
      </c>
      <c r="C592" s="40" t="s">
        <v>1568</v>
      </c>
      <c r="D592" s="28" t="s">
        <v>1001</v>
      </c>
      <c r="E592" s="28" t="s">
        <v>473</v>
      </c>
      <c r="F592" s="44">
        <v>0.17586206896551723</v>
      </c>
      <c r="G592" s="28" t="s">
        <v>677</v>
      </c>
      <c r="H592" s="14">
        <v>0.06896551724137931</v>
      </c>
      <c r="I592" s="29" t="s">
        <v>599</v>
      </c>
    </row>
    <row r="593" spans="2:9" ht="13.5" thickBot="1">
      <c r="B593" s="52" t="s">
        <v>41</v>
      </c>
      <c r="C593" s="53" t="s">
        <v>1584</v>
      </c>
      <c r="D593" s="34" t="s">
        <v>153</v>
      </c>
      <c r="E593" s="34" t="s">
        <v>100</v>
      </c>
      <c r="F593" s="54">
        <v>0.13513513513513514</v>
      </c>
      <c r="G593" s="34" t="s">
        <v>101</v>
      </c>
      <c r="H593" s="35">
        <v>0.05405405405405406</v>
      </c>
      <c r="I593" s="36" t="s">
        <v>1126</v>
      </c>
    </row>
    <row r="594" spans="2:9" ht="12.75">
      <c r="B594" s="37" t="s">
        <v>42</v>
      </c>
      <c r="C594" s="38" t="s">
        <v>42</v>
      </c>
      <c r="D594" s="24" t="s">
        <v>1589</v>
      </c>
      <c r="E594" s="24" t="s">
        <v>1590</v>
      </c>
      <c r="F594" s="45">
        <v>0.19157088122605365</v>
      </c>
      <c r="G594" s="24" t="s">
        <v>54</v>
      </c>
      <c r="H594" s="25">
        <v>0.06577266922094509</v>
      </c>
      <c r="I594" s="26" t="s">
        <v>1487</v>
      </c>
    </row>
    <row r="595" spans="2:9" ht="12.75">
      <c r="B595" s="39" t="s">
        <v>42</v>
      </c>
      <c r="C595" s="40" t="s">
        <v>1591</v>
      </c>
      <c r="D595" s="28" t="s">
        <v>160</v>
      </c>
      <c r="E595" s="28" t="s">
        <v>72</v>
      </c>
      <c r="F595" s="44">
        <v>0.18518518518518517</v>
      </c>
      <c r="G595" s="28" t="s">
        <v>68</v>
      </c>
      <c r="H595" s="14">
        <v>0</v>
      </c>
      <c r="I595" s="29" t="s">
        <v>1592</v>
      </c>
    </row>
    <row r="596" spans="2:9" ht="12.75">
      <c r="B596" s="39" t="s">
        <v>42</v>
      </c>
      <c r="C596" s="40" t="s">
        <v>1594</v>
      </c>
      <c r="D596" s="28" t="s">
        <v>1194</v>
      </c>
      <c r="E596" s="28" t="s">
        <v>351</v>
      </c>
      <c r="F596" s="44">
        <v>0.19911504424778761</v>
      </c>
      <c r="G596" s="28" t="s">
        <v>92</v>
      </c>
      <c r="H596" s="14">
        <v>0.004424778761061947</v>
      </c>
      <c r="I596" s="29" t="s">
        <v>904</v>
      </c>
    </row>
    <row r="597" spans="2:9" ht="13.5" thickBot="1">
      <c r="B597" s="41" t="s">
        <v>42</v>
      </c>
      <c r="C597" s="42" t="s">
        <v>329</v>
      </c>
      <c r="D597" s="31" t="s">
        <v>669</v>
      </c>
      <c r="E597" s="31" t="s">
        <v>385</v>
      </c>
      <c r="F597" s="46">
        <v>0.18518518518518517</v>
      </c>
      <c r="G597" s="31" t="s">
        <v>101</v>
      </c>
      <c r="H597" s="18">
        <v>0.012345679012345678</v>
      </c>
      <c r="I597" s="32" t="s">
        <v>674</v>
      </c>
    </row>
    <row r="598" spans="2:9" ht="12.75">
      <c r="B598" s="47" t="s">
        <v>43</v>
      </c>
      <c r="C598" s="48" t="s">
        <v>1601</v>
      </c>
      <c r="D598" s="49" t="s">
        <v>1602</v>
      </c>
      <c r="E598" s="49" t="s">
        <v>180</v>
      </c>
      <c r="F598" s="50">
        <v>0.12154696132596685</v>
      </c>
      <c r="G598" s="49" t="s">
        <v>100</v>
      </c>
      <c r="H598" s="10">
        <v>0.009208103130755065</v>
      </c>
      <c r="I598" s="51" t="s">
        <v>483</v>
      </c>
    </row>
    <row r="599" spans="2:9" ht="12.75">
      <c r="B599" s="39" t="s">
        <v>43</v>
      </c>
      <c r="C599" s="40" t="s">
        <v>1603</v>
      </c>
      <c r="D599" s="28" t="s">
        <v>1604</v>
      </c>
      <c r="E599" s="28" t="s">
        <v>1262</v>
      </c>
      <c r="F599" s="44">
        <v>0.13875598086124402</v>
      </c>
      <c r="G599" s="28" t="s">
        <v>96</v>
      </c>
      <c r="H599" s="14">
        <v>0.028708133971291867</v>
      </c>
      <c r="I599" s="29" t="s">
        <v>431</v>
      </c>
    </row>
    <row r="600" spans="2:9" ht="12.75">
      <c r="B600" s="39" t="s">
        <v>43</v>
      </c>
      <c r="C600" s="40" t="s">
        <v>416</v>
      </c>
      <c r="D600" s="28" t="s">
        <v>1605</v>
      </c>
      <c r="E600" s="28" t="s">
        <v>142</v>
      </c>
      <c r="F600" s="44">
        <v>0.13688212927756654</v>
      </c>
      <c r="G600" s="28" t="s">
        <v>68</v>
      </c>
      <c r="H600" s="14">
        <v>0</v>
      </c>
      <c r="I600" s="29" t="s">
        <v>1606</v>
      </c>
    </row>
    <row r="601" spans="2:9" ht="12.75">
      <c r="B601" s="39" t="s">
        <v>43</v>
      </c>
      <c r="C601" s="40" t="s">
        <v>1608</v>
      </c>
      <c r="D601" s="28" t="s">
        <v>1037</v>
      </c>
      <c r="E601" s="28" t="s">
        <v>284</v>
      </c>
      <c r="F601" s="44">
        <v>0.10560344827586207</v>
      </c>
      <c r="G601" s="28" t="s">
        <v>63</v>
      </c>
      <c r="H601" s="14">
        <v>0.0668103448275862</v>
      </c>
      <c r="I601" s="29" t="s">
        <v>940</v>
      </c>
    </row>
    <row r="602" spans="2:9" ht="12.75">
      <c r="B602" s="39" t="s">
        <v>43</v>
      </c>
      <c r="C602" s="40" t="s">
        <v>1609</v>
      </c>
      <c r="D602" s="28" t="s">
        <v>1610</v>
      </c>
      <c r="E602" s="28" t="s">
        <v>445</v>
      </c>
      <c r="F602" s="44">
        <v>0.11851851851851852</v>
      </c>
      <c r="G602" s="28" t="s">
        <v>168</v>
      </c>
      <c r="H602" s="14">
        <v>0.05925925925925926</v>
      </c>
      <c r="I602" s="29" t="s">
        <v>1170</v>
      </c>
    </row>
    <row r="603" spans="2:9" ht="12.75">
      <c r="B603" s="39" t="s">
        <v>43</v>
      </c>
      <c r="C603" s="40" t="s">
        <v>1611</v>
      </c>
      <c r="D603" s="28" t="s">
        <v>61</v>
      </c>
      <c r="E603" s="28" t="s">
        <v>370</v>
      </c>
      <c r="F603" s="44">
        <v>0.19613259668508287</v>
      </c>
      <c r="G603" s="28" t="s">
        <v>73</v>
      </c>
      <c r="H603" s="14">
        <v>0.008287292817679558</v>
      </c>
      <c r="I603" s="29" t="s">
        <v>579</v>
      </c>
    </row>
    <row r="604" spans="2:9" ht="12.75">
      <c r="B604" s="39" t="s">
        <v>43</v>
      </c>
      <c r="C604" s="40" t="s">
        <v>1612</v>
      </c>
      <c r="D604" s="28" t="s">
        <v>1001</v>
      </c>
      <c r="E604" s="28" t="s">
        <v>62</v>
      </c>
      <c r="F604" s="44">
        <v>0.13448275862068965</v>
      </c>
      <c r="G604" s="28" t="s">
        <v>227</v>
      </c>
      <c r="H604" s="14">
        <v>0.04482758620689655</v>
      </c>
      <c r="I604" s="29" t="s">
        <v>803</v>
      </c>
    </row>
    <row r="605" spans="2:9" ht="12.75">
      <c r="B605" s="39" t="s">
        <v>43</v>
      </c>
      <c r="C605" s="40" t="s">
        <v>1315</v>
      </c>
      <c r="D605" s="28" t="s">
        <v>808</v>
      </c>
      <c r="E605" s="28" t="s">
        <v>66</v>
      </c>
      <c r="F605" s="44">
        <v>0.15053763440860216</v>
      </c>
      <c r="G605" s="28" t="s">
        <v>119</v>
      </c>
      <c r="H605" s="14">
        <v>0.06451612903225806</v>
      </c>
      <c r="I605" s="29" t="s">
        <v>367</v>
      </c>
    </row>
    <row r="606" spans="2:9" ht="13.5" thickBot="1">
      <c r="B606" s="33" t="s">
        <v>43</v>
      </c>
      <c r="C606" s="53" t="s">
        <v>75</v>
      </c>
      <c r="D606" s="34" t="s">
        <v>677</v>
      </c>
      <c r="E606" s="34" t="s">
        <v>101</v>
      </c>
      <c r="F606" s="54">
        <v>0.1</v>
      </c>
      <c r="G606" s="34" t="s">
        <v>92</v>
      </c>
      <c r="H606" s="35">
        <v>0.05</v>
      </c>
      <c r="I606" s="36" t="s">
        <v>1490</v>
      </c>
    </row>
    <row r="607" spans="2:9" ht="13.5" thickBot="1">
      <c r="B607" s="58" t="s">
        <v>45</v>
      </c>
      <c r="C607" s="59" t="s">
        <v>45</v>
      </c>
      <c r="D607" s="60" t="s">
        <v>1626</v>
      </c>
      <c r="E607" s="60" t="s">
        <v>207</v>
      </c>
      <c r="F607" s="61">
        <v>0.18453959833270178</v>
      </c>
      <c r="G607" s="60" t="s">
        <v>543</v>
      </c>
      <c r="H607" s="62">
        <v>0.06782872300113679</v>
      </c>
      <c r="I607" s="63" t="s">
        <v>352</v>
      </c>
    </row>
    <row r="608" spans="2:9" ht="12.75">
      <c r="B608" s="47" t="s">
        <v>46</v>
      </c>
      <c r="C608" s="48" t="s">
        <v>46</v>
      </c>
      <c r="D608" s="49" t="s">
        <v>1633</v>
      </c>
      <c r="E608" s="49" t="s">
        <v>1634</v>
      </c>
      <c r="F608" s="50">
        <v>0.14691115476970093</v>
      </c>
      <c r="G608" s="49" t="s">
        <v>525</v>
      </c>
      <c r="H608" s="10">
        <v>0.07727570399476097</v>
      </c>
      <c r="I608" s="51" t="s">
        <v>1446</v>
      </c>
    </row>
    <row r="609" spans="2:9" ht="12.75">
      <c r="B609" s="39" t="s">
        <v>46</v>
      </c>
      <c r="C609" s="40" t="s">
        <v>1648</v>
      </c>
      <c r="D609" s="28" t="s">
        <v>1649</v>
      </c>
      <c r="E609" s="28" t="s">
        <v>366</v>
      </c>
      <c r="F609" s="44">
        <v>0.16747181964573268</v>
      </c>
      <c r="G609" s="28" t="s">
        <v>1174</v>
      </c>
      <c r="H609" s="14">
        <v>0.05636070853462158</v>
      </c>
      <c r="I609" s="29" t="s">
        <v>678</v>
      </c>
    </row>
    <row r="610" spans="2:9" ht="12.75">
      <c r="B610" s="39" t="s">
        <v>46</v>
      </c>
      <c r="C610" s="40" t="s">
        <v>1651</v>
      </c>
      <c r="D610" s="28" t="s">
        <v>252</v>
      </c>
      <c r="E610" s="28" t="s">
        <v>172</v>
      </c>
      <c r="F610" s="44">
        <v>0.1956521739130435</v>
      </c>
      <c r="G610" s="28" t="s">
        <v>68</v>
      </c>
      <c r="H610" s="14">
        <v>0</v>
      </c>
      <c r="I610" s="29" t="s">
        <v>665</v>
      </c>
    </row>
    <row r="611" spans="2:9" ht="12.75">
      <c r="B611" s="39" t="s">
        <v>46</v>
      </c>
      <c r="C611" s="40" t="s">
        <v>780</v>
      </c>
      <c r="D611" s="28" t="s">
        <v>96</v>
      </c>
      <c r="E611" s="28" t="s">
        <v>101</v>
      </c>
      <c r="F611" s="44">
        <v>0.16666666666666666</v>
      </c>
      <c r="G611" s="28" t="s">
        <v>73</v>
      </c>
      <c r="H611" s="14">
        <v>0.25</v>
      </c>
      <c r="I611" s="29" t="s">
        <v>298</v>
      </c>
    </row>
    <row r="612" spans="2:9" ht="12.75">
      <c r="B612" s="39" t="s">
        <v>46</v>
      </c>
      <c r="C612" s="40" t="s">
        <v>1659</v>
      </c>
      <c r="D612" s="28" t="s">
        <v>1660</v>
      </c>
      <c r="E612" s="28" t="s">
        <v>531</v>
      </c>
      <c r="F612" s="44">
        <v>0.12626262626262627</v>
      </c>
      <c r="G612" s="28" t="s">
        <v>66</v>
      </c>
      <c r="H612" s="14">
        <v>0.03535353535353535</v>
      </c>
      <c r="I612" s="29" t="s">
        <v>1208</v>
      </c>
    </row>
    <row r="613" spans="2:9" ht="12.75">
      <c r="B613" s="39" t="s">
        <v>46</v>
      </c>
      <c r="C613" s="40" t="s">
        <v>1666</v>
      </c>
      <c r="D613" s="28" t="s">
        <v>1333</v>
      </c>
      <c r="E613" s="28" t="s">
        <v>1667</v>
      </c>
      <c r="F613" s="44">
        <v>0.16071428571428573</v>
      </c>
      <c r="G613" s="28" t="s">
        <v>115</v>
      </c>
      <c r="H613" s="14">
        <v>0.04591836734693878</v>
      </c>
      <c r="I613" s="29" t="s">
        <v>628</v>
      </c>
    </row>
    <row r="614" spans="2:9" ht="12.75">
      <c r="B614" s="39" t="s">
        <v>46</v>
      </c>
      <c r="C614" s="40" t="s">
        <v>1669</v>
      </c>
      <c r="D614" s="28" t="s">
        <v>1670</v>
      </c>
      <c r="E614" s="28" t="s">
        <v>385</v>
      </c>
      <c r="F614" s="44">
        <v>0.15873015873015872</v>
      </c>
      <c r="G614" s="28" t="s">
        <v>100</v>
      </c>
      <c r="H614" s="14">
        <v>0.026455026455026454</v>
      </c>
      <c r="I614" s="29" t="s">
        <v>924</v>
      </c>
    </row>
    <row r="615" spans="2:9" ht="12.75">
      <c r="B615" s="39" t="s">
        <v>46</v>
      </c>
      <c r="C615" s="40" t="s">
        <v>1680</v>
      </c>
      <c r="D615" s="28" t="s">
        <v>118</v>
      </c>
      <c r="E615" s="28" t="s">
        <v>67</v>
      </c>
      <c r="F615" s="44">
        <v>0.16</v>
      </c>
      <c r="G615" s="28" t="s">
        <v>68</v>
      </c>
      <c r="H615" s="14">
        <v>0</v>
      </c>
      <c r="I615" s="29" t="s">
        <v>437</v>
      </c>
    </row>
    <row r="616" spans="2:9" ht="13.5" thickBot="1">
      <c r="B616" s="52" t="s">
        <v>46</v>
      </c>
      <c r="C616" s="53" t="s">
        <v>1025</v>
      </c>
      <c r="D616" s="34" t="s">
        <v>288</v>
      </c>
      <c r="E616" s="34" t="s">
        <v>67</v>
      </c>
      <c r="F616" s="54">
        <v>0.17391304347826086</v>
      </c>
      <c r="G616" s="34" t="s">
        <v>68</v>
      </c>
      <c r="H616" s="35">
        <v>0</v>
      </c>
      <c r="I616" s="36" t="s">
        <v>1064</v>
      </c>
    </row>
    <row r="617" spans="2:9" ht="12.75">
      <c r="B617" s="47" t="s">
        <v>47</v>
      </c>
      <c r="C617" s="48" t="s">
        <v>47</v>
      </c>
      <c r="D617" s="49" t="s">
        <v>1693</v>
      </c>
      <c r="E617" s="49" t="s">
        <v>1459</v>
      </c>
      <c r="F617" s="50">
        <v>0.13930832927423284</v>
      </c>
      <c r="G617" s="49" t="s">
        <v>937</v>
      </c>
      <c r="H617" s="10">
        <v>0.06673161227471992</v>
      </c>
      <c r="I617" s="51" t="s">
        <v>1230</v>
      </c>
    </row>
    <row r="618" spans="2:9" ht="12.75">
      <c r="B618" s="39" t="s">
        <v>47</v>
      </c>
      <c r="C618" s="40" t="s">
        <v>1694</v>
      </c>
      <c r="D618" s="28" t="s">
        <v>1194</v>
      </c>
      <c r="E618" s="28" t="s">
        <v>168</v>
      </c>
      <c r="F618" s="44">
        <v>0.10619469026548672</v>
      </c>
      <c r="G618" s="28" t="s">
        <v>101</v>
      </c>
      <c r="H618" s="14">
        <v>0.008849557522123894</v>
      </c>
      <c r="I618" s="29" t="s">
        <v>1208</v>
      </c>
    </row>
    <row r="619" spans="2:9" ht="12.75">
      <c r="B619" s="39" t="s">
        <v>47</v>
      </c>
      <c r="C619" s="40" t="s">
        <v>1697</v>
      </c>
      <c r="D619" s="28" t="s">
        <v>1670</v>
      </c>
      <c r="E619" s="28" t="s">
        <v>677</v>
      </c>
      <c r="F619" s="44">
        <v>0.10582010582010581</v>
      </c>
      <c r="G619" s="28" t="s">
        <v>67</v>
      </c>
      <c r="H619" s="14">
        <v>0.021164021164021163</v>
      </c>
      <c r="I619" s="29" t="s">
        <v>460</v>
      </c>
    </row>
    <row r="620" spans="2:9" ht="13.5" thickBot="1">
      <c r="B620" s="52" t="s">
        <v>47</v>
      </c>
      <c r="C620" s="53" t="s">
        <v>1703</v>
      </c>
      <c r="D620" s="34" t="s">
        <v>1053</v>
      </c>
      <c r="E620" s="34" t="s">
        <v>139</v>
      </c>
      <c r="F620" s="54">
        <v>0.1415929203539823</v>
      </c>
      <c r="G620" s="34" t="s">
        <v>73</v>
      </c>
      <c r="H620" s="35">
        <v>0.02654867256637168</v>
      </c>
      <c r="I620" s="36" t="s">
        <v>1704</v>
      </c>
    </row>
    <row r="621" ht="12.75">
      <c r="B621" s="43" t="s">
        <v>1706</v>
      </c>
    </row>
    <row r="623" spans="2:9" ht="18">
      <c r="B623" s="81" t="s">
        <v>0</v>
      </c>
      <c r="C623" s="81"/>
      <c r="D623" s="81"/>
      <c r="E623" s="81"/>
      <c r="F623" s="81"/>
      <c r="G623" s="81"/>
      <c r="H623" s="81"/>
      <c r="I623" s="81"/>
    </row>
    <row r="624" spans="2:9" ht="15.75">
      <c r="B624" s="94" t="s">
        <v>1710</v>
      </c>
      <c r="C624" s="95"/>
      <c r="D624" s="95"/>
      <c r="E624" s="95"/>
      <c r="F624" s="95"/>
      <c r="G624" s="95"/>
      <c r="H624" s="95"/>
      <c r="I624" s="96"/>
    </row>
    <row r="625" spans="2:9" ht="15">
      <c r="B625" s="82" t="s">
        <v>1707</v>
      </c>
      <c r="C625" s="82"/>
      <c r="D625" s="82"/>
      <c r="E625" s="82"/>
      <c r="F625" s="82"/>
      <c r="G625" s="82"/>
      <c r="H625" s="82"/>
      <c r="I625" s="82"/>
    </row>
    <row r="626" spans="2:9" ht="13.5" thickBot="1">
      <c r="B626" s="83" t="s">
        <v>2</v>
      </c>
      <c r="C626" s="83"/>
      <c r="D626" s="83"/>
      <c r="E626" s="83"/>
      <c r="F626" s="83"/>
      <c r="G626" s="83"/>
      <c r="H626" s="83"/>
      <c r="I626" s="83"/>
    </row>
    <row r="627" spans="2:9" ht="37.5" customHeight="1">
      <c r="B627" s="97" t="s">
        <v>3</v>
      </c>
      <c r="C627" s="84" t="s">
        <v>51</v>
      </c>
      <c r="D627" s="84" t="s">
        <v>4</v>
      </c>
      <c r="E627" s="86" t="s">
        <v>5</v>
      </c>
      <c r="F627" s="86"/>
      <c r="G627" s="86" t="s">
        <v>6</v>
      </c>
      <c r="H627" s="86"/>
      <c r="I627" s="92" t="s">
        <v>7</v>
      </c>
    </row>
    <row r="628" spans="2:9" ht="13.5" thickBot="1">
      <c r="B628" s="98"/>
      <c r="C628" s="99"/>
      <c r="D628" s="85"/>
      <c r="E628" s="6" t="s">
        <v>8</v>
      </c>
      <c r="F628" s="6" t="s">
        <v>9</v>
      </c>
      <c r="G628" s="6" t="s">
        <v>8</v>
      </c>
      <c r="H628" s="6" t="s">
        <v>9</v>
      </c>
      <c r="I628" s="93"/>
    </row>
    <row r="629" spans="2:9" ht="12.75">
      <c r="B629" s="39" t="s">
        <v>11</v>
      </c>
      <c r="C629" s="40" t="s">
        <v>137</v>
      </c>
      <c r="D629" s="28" t="s">
        <v>96</v>
      </c>
      <c r="E629" s="28" t="s">
        <v>68</v>
      </c>
      <c r="F629" s="44">
        <v>0</v>
      </c>
      <c r="G629" s="28" t="s">
        <v>68</v>
      </c>
      <c r="H629" s="14">
        <v>0</v>
      </c>
      <c r="I629" s="29" t="s">
        <v>123</v>
      </c>
    </row>
    <row r="630" spans="2:9" ht="13.5" thickBot="1">
      <c r="B630" s="41" t="s">
        <v>11</v>
      </c>
      <c r="C630" s="42" t="s">
        <v>138</v>
      </c>
      <c r="D630" s="31" t="s">
        <v>139</v>
      </c>
      <c r="E630" s="31" t="s">
        <v>68</v>
      </c>
      <c r="F630" s="46">
        <v>0</v>
      </c>
      <c r="G630" s="31" t="s">
        <v>68</v>
      </c>
      <c r="H630" s="18">
        <v>0</v>
      </c>
      <c r="I630" s="32" t="s">
        <v>123</v>
      </c>
    </row>
    <row r="631" spans="2:9" ht="12.75">
      <c r="B631" s="47" t="s">
        <v>12</v>
      </c>
      <c r="C631" s="48" t="s">
        <v>150</v>
      </c>
      <c r="D631" s="49" t="s">
        <v>151</v>
      </c>
      <c r="E631" s="49" t="s">
        <v>152</v>
      </c>
      <c r="F631" s="50">
        <v>0.07925801011804384</v>
      </c>
      <c r="G631" s="49" t="s">
        <v>153</v>
      </c>
      <c r="H631" s="10">
        <v>0.06239460370994941</v>
      </c>
      <c r="I631" s="51" t="s">
        <v>154</v>
      </c>
    </row>
    <row r="632" spans="2:9" ht="12.75">
      <c r="B632" s="39" t="s">
        <v>12</v>
      </c>
      <c r="C632" s="40" t="s">
        <v>155</v>
      </c>
      <c r="D632" s="28" t="s">
        <v>156</v>
      </c>
      <c r="E632" s="28" t="s">
        <v>72</v>
      </c>
      <c r="F632" s="44">
        <v>0.09554140127388536</v>
      </c>
      <c r="G632" s="28" t="s">
        <v>129</v>
      </c>
      <c r="H632" s="14">
        <v>0.06369426751592357</v>
      </c>
      <c r="I632" s="29" t="s">
        <v>157</v>
      </c>
    </row>
    <row r="633" spans="2:9" ht="12.75">
      <c r="B633" s="39" t="s">
        <v>12</v>
      </c>
      <c r="C633" s="40" t="s">
        <v>163</v>
      </c>
      <c r="D633" s="28" t="s">
        <v>164</v>
      </c>
      <c r="E633" s="28" t="s">
        <v>142</v>
      </c>
      <c r="F633" s="44">
        <v>0.09350649350649351</v>
      </c>
      <c r="G633" s="28" t="s">
        <v>73</v>
      </c>
      <c r="H633" s="14">
        <v>0.007792207792207792</v>
      </c>
      <c r="I633" s="29" t="s">
        <v>165</v>
      </c>
    </row>
    <row r="634" spans="2:9" ht="13.5" thickBot="1">
      <c r="B634" s="52" t="s">
        <v>12</v>
      </c>
      <c r="C634" s="53" t="s">
        <v>166</v>
      </c>
      <c r="D634" s="34" t="s">
        <v>167</v>
      </c>
      <c r="E634" s="34" t="s">
        <v>142</v>
      </c>
      <c r="F634" s="54">
        <v>0.09207161125319693</v>
      </c>
      <c r="G634" s="34" t="s">
        <v>168</v>
      </c>
      <c r="H634" s="35">
        <v>0.061381074168797956</v>
      </c>
      <c r="I634" s="36" t="s">
        <v>169</v>
      </c>
    </row>
    <row r="635" spans="2:9" ht="13.5" thickBot="1">
      <c r="B635" s="58" t="s">
        <v>15</v>
      </c>
      <c r="C635" s="59" t="s">
        <v>226</v>
      </c>
      <c r="D635" s="60" t="s">
        <v>227</v>
      </c>
      <c r="E635" s="60" t="s">
        <v>68</v>
      </c>
      <c r="F635" s="61">
        <v>0</v>
      </c>
      <c r="G635" s="60" t="s">
        <v>92</v>
      </c>
      <c r="H635" s="62">
        <v>0.07692307692307693</v>
      </c>
      <c r="I635" s="63" t="s">
        <v>228</v>
      </c>
    </row>
    <row r="636" spans="2:9" ht="13.5" thickBot="1">
      <c r="B636" s="55" t="s">
        <v>17</v>
      </c>
      <c r="C636" s="56" t="s">
        <v>311</v>
      </c>
      <c r="D636" s="21" t="s">
        <v>91</v>
      </c>
      <c r="E636" s="21" t="s">
        <v>92</v>
      </c>
      <c r="F636" s="57">
        <v>0.09090909090909091</v>
      </c>
      <c r="G636" s="21" t="s">
        <v>92</v>
      </c>
      <c r="H636" s="22">
        <v>0.09090909090909091</v>
      </c>
      <c r="I636" s="23" t="s">
        <v>312</v>
      </c>
    </row>
    <row r="637" spans="2:9" ht="12.75">
      <c r="B637" s="37" t="s">
        <v>18</v>
      </c>
      <c r="C637" s="38" t="s">
        <v>18</v>
      </c>
      <c r="D637" s="24" t="s">
        <v>317</v>
      </c>
      <c r="E637" s="24" t="s">
        <v>318</v>
      </c>
      <c r="F637" s="45">
        <v>0.0878515511742534</v>
      </c>
      <c r="G637" s="24" t="s">
        <v>319</v>
      </c>
      <c r="H637" s="25">
        <v>0.09046100318933024</v>
      </c>
      <c r="I637" s="26" t="s">
        <v>320</v>
      </c>
    </row>
    <row r="638" spans="2:9" ht="12.75">
      <c r="B638" s="39" t="s">
        <v>18</v>
      </c>
      <c r="C638" s="40" t="s">
        <v>344</v>
      </c>
      <c r="D638" s="28" t="s">
        <v>345</v>
      </c>
      <c r="E638" s="28" t="s">
        <v>346</v>
      </c>
      <c r="F638" s="44">
        <v>0.08241206030150754</v>
      </c>
      <c r="G638" s="28" t="s">
        <v>347</v>
      </c>
      <c r="H638" s="14">
        <v>0.08944723618090453</v>
      </c>
      <c r="I638" s="29" t="s">
        <v>348</v>
      </c>
    </row>
    <row r="639" spans="2:9" ht="13.5" thickBot="1">
      <c r="B639" s="41" t="s">
        <v>18</v>
      </c>
      <c r="C639" s="42" t="s">
        <v>356</v>
      </c>
      <c r="D639" s="31" t="s">
        <v>115</v>
      </c>
      <c r="E639" s="31" t="s">
        <v>92</v>
      </c>
      <c r="F639" s="46">
        <v>0.05555555555555555</v>
      </c>
      <c r="G639" s="31" t="s">
        <v>92</v>
      </c>
      <c r="H639" s="18">
        <v>0.05555555555555555</v>
      </c>
      <c r="I639" s="32" t="s">
        <v>357</v>
      </c>
    </row>
    <row r="640" spans="2:9" ht="13.5" thickBot="1">
      <c r="B640" s="55" t="s">
        <v>19</v>
      </c>
      <c r="C640" s="56" t="s">
        <v>368</v>
      </c>
      <c r="D640" s="21" t="s">
        <v>369</v>
      </c>
      <c r="E640" s="21" t="s">
        <v>370</v>
      </c>
      <c r="F640" s="57">
        <v>0.08275058275058275</v>
      </c>
      <c r="G640" s="21" t="s">
        <v>252</v>
      </c>
      <c r="H640" s="22">
        <v>0.053613053613053616</v>
      </c>
      <c r="I640" s="23" t="s">
        <v>298</v>
      </c>
    </row>
    <row r="641" spans="2:9" ht="12.75">
      <c r="B641" s="37" t="s">
        <v>20</v>
      </c>
      <c r="C641" s="38" t="s">
        <v>274</v>
      </c>
      <c r="D641" s="24" t="s">
        <v>160</v>
      </c>
      <c r="E641" s="24" t="s">
        <v>131</v>
      </c>
      <c r="F641" s="45">
        <v>0.09876543209876543</v>
      </c>
      <c r="G641" s="24" t="s">
        <v>68</v>
      </c>
      <c r="H641" s="25">
        <v>0</v>
      </c>
      <c r="I641" s="26" t="s">
        <v>408</v>
      </c>
    </row>
    <row r="642" spans="2:9" ht="12.75">
      <c r="B642" s="39" t="s">
        <v>20</v>
      </c>
      <c r="C642" s="40" t="s">
        <v>411</v>
      </c>
      <c r="D642" s="28" t="s">
        <v>111</v>
      </c>
      <c r="E642" s="28" t="s">
        <v>67</v>
      </c>
      <c r="F642" s="44">
        <v>0.09523809523809523</v>
      </c>
      <c r="G642" s="28" t="s">
        <v>122</v>
      </c>
      <c r="H642" s="14">
        <v>0.16666666666666666</v>
      </c>
      <c r="I642" s="29" t="s">
        <v>412</v>
      </c>
    </row>
    <row r="643" spans="2:9" ht="12.75">
      <c r="B643" s="39" t="s">
        <v>20</v>
      </c>
      <c r="C643" s="40" t="s">
        <v>413</v>
      </c>
      <c r="D643" s="28" t="s">
        <v>414</v>
      </c>
      <c r="E643" s="28" t="s">
        <v>129</v>
      </c>
      <c r="F643" s="44">
        <v>0.08264462809917356</v>
      </c>
      <c r="G643" s="28" t="s">
        <v>72</v>
      </c>
      <c r="H643" s="14">
        <v>0.12396694214876033</v>
      </c>
      <c r="I643" s="29" t="s">
        <v>415</v>
      </c>
    </row>
    <row r="644" spans="2:9" ht="12.75">
      <c r="B644" s="39" t="s">
        <v>20</v>
      </c>
      <c r="C644" s="40" t="s">
        <v>419</v>
      </c>
      <c r="D644" s="28" t="s">
        <v>196</v>
      </c>
      <c r="E644" s="28" t="s">
        <v>100</v>
      </c>
      <c r="F644" s="44">
        <v>0.08928571428571429</v>
      </c>
      <c r="G644" s="28" t="s">
        <v>73</v>
      </c>
      <c r="H644" s="14">
        <v>0.05357142857142857</v>
      </c>
      <c r="I644" s="29" t="s">
        <v>420</v>
      </c>
    </row>
    <row r="645" spans="2:9" ht="12.75">
      <c r="B645" s="39" t="s">
        <v>20</v>
      </c>
      <c r="C645" s="40" t="s">
        <v>441</v>
      </c>
      <c r="D645" s="28" t="s">
        <v>272</v>
      </c>
      <c r="E645" s="28" t="s">
        <v>92</v>
      </c>
      <c r="F645" s="44">
        <v>0.034482758620689655</v>
      </c>
      <c r="G645" s="28" t="s">
        <v>92</v>
      </c>
      <c r="H645" s="14">
        <v>0.034482758620689655</v>
      </c>
      <c r="I645" s="29" t="s">
        <v>338</v>
      </c>
    </row>
    <row r="646" spans="2:9" ht="12.75">
      <c r="B646" s="39" t="s">
        <v>20</v>
      </c>
      <c r="C646" s="40" t="s">
        <v>457</v>
      </c>
      <c r="D646" s="28" t="s">
        <v>72</v>
      </c>
      <c r="E646" s="28" t="s">
        <v>92</v>
      </c>
      <c r="F646" s="44">
        <v>0.06666666666666667</v>
      </c>
      <c r="G646" s="28" t="s">
        <v>92</v>
      </c>
      <c r="H646" s="14">
        <v>0.06666666666666667</v>
      </c>
      <c r="I646" s="29" t="s">
        <v>458</v>
      </c>
    </row>
    <row r="647" spans="2:9" ht="12.75">
      <c r="B647" s="39" t="s">
        <v>20</v>
      </c>
      <c r="C647" s="40" t="s">
        <v>459</v>
      </c>
      <c r="D647" s="28" t="s">
        <v>72</v>
      </c>
      <c r="E647" s="28" t="s">
        <v>92</v>
      </c>
      <c r="F647" s="44">
        <v>0.06666666666666667</v>
      </c>
      <c r="G647" s="28" t="s">
        <v>68</v>
      </c>
      <c r="H647" s="14">
        <v>0</v>
      </c>
      <c r="I647" s="29" t="s">
        <v>460</v>
      </c>
    </row>
    <row r="648" spans="2:9" ht="13.5" thickBot="1">
      <c r="B648" s="41" t="s">
        <v>20</v>
      </c>
      <c r="C648" s="42" t="s">
        <v>461</v>
      </c>
      <c r="D648" s="31" t="s">
        <v>462</v>
      </c>
      <c r="E648" s="31" t="s">
        <v>73</v>
      </c>
      <c r="F648" s="46">
        <v>0.07317073170731707</v>
      </c>
      <c r="G648" s="31" t="s">
        <v>73</v>
      </c>
      <c r="H648" s="18">
        <v>0.07317073170731707</v>
      </c>
      <c r="I648" s="32" t="s">
        <v>463</v>
      </c>
    </row>
    <row r="649" spans="2:9" ht="12.75">
      <c r="B649" s="47" t="s">
        <v>24</v>
      </c>
      <c r="C649" s="48" t="s">
        <v>593</v>
      </c>
      <c r="D649" s="49" t="s">
        <v>594</v>
      </c>
      <c r="E649" s="49" t="s">
        <v>153</v>
      </c>
      <c r="F649" s="50">
        <v>0.09736842105263158</v>
      </c>
      <c r="G649" s="49" t="s">
        <v>531</v>
      </c>
      <c r="H649" s="10">
        <v>0.13157894736842105</v>
      </c>
      <c r="I649" s="51" t="s">
        <v>595</v>
      </c>
    </row>
    <row r="650" spans="2:9" ht="12.75">
      <c r="B650" s="39" t="s">
        <v>24</v>
      </c>
      <c r="C650" s="40" t="s">
        <v>602</v>
      </c>
      <c r="D650" s="28" t="s">
        <v>66</v>
      </c>
      <c r="E650" s="28" t="s">
        <v>92</v>
      </c>
      <c r="F650" s="44">
        <v>0.07142857142857142</v>
      </c>
      <c r="G650" s="28" t="s">
        <v>73</v>
      </c>
      <c r="H650" s="14">
        <v>0.21428571428571427</v>
      </c>
      <c r="I650" s="29" t="s">
        <v>603</v>
      </c>
    </row>
    <row r="651" spans="2:9" ht="12.75">
      <c r="B651" s="39" t="s">
        <v>24</v>
      </c>
      <c r="C651" s="40" t="s">
        <v>604</v>
      </c>
      <c r="D651" s="28" t="s">
        <v>230</v>
      </c>
      <c r="E651" s="28" t="s">
        <v>73</v>
      </c>
      <c r="F651" s="44">
        <v>0.06976744186046512</v>
      </c>
      <c r="G651" s="28" t="s">
        <v>122</v>
      </c>
      <c r="H651" s="14">
        <v>0.16279069767441862</v>
      </c>
      <c r="I651" s="29" t="s">
        <v>605</v>
      </c>
    </row>
    <row r="652" spans="2:9" ht="13.5" thickBot="1">
      <c r="B652" s="52" t="s">
        <v>24</v>
      </c>
      <c r="C652" s="53" t="s">
        <v>607</v>
      </c>
      <c r="D652" s="34" t="s">
        <v>168</v>
      </c>
      <c r="E652" s="34" t="s">
        <v>101</v>
      </c>
      <c r="F652" s="54">
        <v>0.08333333333333333</v>
      </c>
      <c r="G652" s="34" t="s">
        <v>101</v>
      </c>
      <c r="H652" s="35">
        <v>0.08333333333333333</v>
      </c>
      <c r="I652" s="36" t="s">
        <v>192</v>
      </c>
    </row>
    <row r="653" spans="2:9" ht="13.5" thickBot="1">
      <c r="B653" s="58" t="s">
        <v>26</v>
      </c>
      <c r="C653" s="59" t="s">
        <v>679</v>
      </c>
      <c r="D653" s="60" t="s">
        <v>72</v>
      </c>
      <c r="E653" s="60" t="s">
        <v>68</v>
      </c>
      <c r="F653" s="61">
        <v>0</v>
      </c>
      <c r="G653" s="60" t="s">
        <v>92</v>
      </c>
      <c r="H653" s="62">
        <v>0.06666666666666667</v>
      </c>
      <c r="I653" s="63" t="s">
        <v>680</v>
      </c>
    </row>
    <row r="654" spans="2:9" ht="12.75">
      <c r="B654" s="47" t="s">
        <v>27</v>
      </c>
      <c r="C654" s="48" t="s">
        <v>254</v>
      </c>
      <c r="D654" s="49" t="s">
        <v>249</v>
      </c>
      <c r="E654" s="49" t="s">
        <v>68</v>
      </c>
      <c r="F654" s="50">
        <v>0</v>
      </c>
      <c r="G654" s="49" t="s">
        <v>92</v>
      </c>
      <c r="H654" s="10">
        <v>0.047619047619047616</v>
      </c>
      <c r="I654" s="51" t="s">
        <v>357</v>
      </c>
    </row>
    <row r="655" spans="2:9" ht="12.75">
      <c r="B655" s="39" t="s">
        <v>27</v>
      </c>
      <c r="C655" s="40" t="s">
        <v>699</v>
      </c>
      <c r="D655" s="28" t="s">
        <v>578</v>
      </c>
      <c r="E655" s="28" t="s">
        <v>101</v>
      </c>
      <c r="F655" s="44">
        <v>0.03773584905660377</v>
      </c>
      <c r="G655" s="28" t="s">
        <v>101</v>
      </c>
      <c r="H655" s="14">
        <v>0.03773584905660377</v>
      </c>
      <c r="I655" s="29" t="s">
        <v>357</v>
      </c>
    </row>
    <row r="656" spans="2:9" ht="13.5" thickBot="1">
      <c r="B656" s="52" t="s">
        <v>27</v>
      </c>
      <c r="C656" s="53" t="s">
        <v>410</v>
      </c>
      <c r="D656" s="34" t="s">
        <v>111</v>
      </c>
      <c r="E656" s="34" t="s">
        <v>73</v>
      </c>
      <c r="F656" s="54">
        <v>0.07142857142857142</v>
      </c>
      <c r="G656" s="34" t="s">
        <v>92</v>
      </c>
      <c r="H656" s="35">
        <v>0.023809523809523808</v>
      </c>
      <c r="I656" s="36" t="s">
        <v>236</v>
      </c>
    </row>
    <row r="657" spans="2:9" ht="12.75">
      <c r="B657" s="37" t="s">
        <v>28</v>
      </c>
      <c r="C657" s="38" t="s">
        <v>726</v>
      </c>
      <c r="D657" s="24" t="s">
        <v>727</v>
      </c>
      <c r="E657" s="24" t="s">
        <v>443</v>
      </c>
      <c r="F657" s="45">
        <v>0.09378960709759189</v>
      </c>
      <c r="G657" s="24" t="s">
        <v>619</v>
      </c>
      <c r="H657" s="25">
        <v>0.07731305449936629</v>
      </c>
      <c r="I657" s="26" t="s">
        <v>728</v>
      </c>
    </row>
    <row r="658" spans="2:9" ht="12.75">
      <c r="B658" s="39" t="s">
        <v>28</v>
      </c>
      <c r="C658" s="40" t="s">
        <v>736</v>
      </c>
      <c r="D658" s="28" t="s">
        <v>737</v>
      </c>
      <c r="E658" s="28" t="s">
        <v>738</v>
      </c>
      <c r="F658" s="44">
        <v>0.06724734905864531</v>
      </c>
      <c r="G658" s="28" t="s">
        <v>739</v>
      </c>
      <c r="H658" s="14">
        <v>0.11453148669119238</v>
      </c>
      <c r="I658" s="29" t="s">
        <v>740</v>
      </c>
    </row>
    <row r="659" spans="2:9" ht="12.75">
      <c r="B659" s="39" t="s">
        <v>28</v>
      </c>
      <c r="C659" s="40" t="s">
        <v>755</v>
      </c>
      <c r="D659" s="28" t="s">
        <v>99</v>
      </c>
      <c r="E659" s="28" t="s">
        <v>92</v>
      </c>
      <c r="F659" s="44">
        <v>0.058823529411764705</v>
      </c>
      <c r="G659" s="28" t="s">
        <v>92</v>
      </c>
      <c r="H659" s="14">
        <v>0.058823529411764705</v>
      </c>
      <c r="I659" s="29" t="s">
        <v>756</v>
      </c>
    </row>
    <row r="660" spans="2:9" ht="12.75">
      <c r="B660" s="39" t="s">
        <v>28</v>
      </c>
      <c r="C660" s="40" t="s">
        <v>767</v>
      </c>
      <c r="D660" s="28" t="s">
        <v>71</v>
      </c>
      <c r="E660" s="28" t="s">
        <v>101</v>
      </c>
      <c r="F660" s="44">
        <v>0.03333333333333333</v>
      </c>
      <c r="G660" s="28" t="s">
        <v>100</v>
      </c>
      <c r="H660" s="14">
        <v>0.08333333333333333</v>
      </c>
      <c r="I660" s="29" t="s">
        <v>768</v>
      </c>
    </row>
    <row r="661" spans="2:9" ht="12.75">
      <c r="B661" s="39" t="s">
        <v>28</v>
      </c>
      <c r="C661" s="40" t="s">
        <v>769</v>
      </c>
      <c r="D661" s="28" t="s">
        <v>111</v>
      </c>
      <c r="E661" s="28" t="s">
        <v>101</v>
      </c>
      <c r="F661" s="44">
        <v>0.047619047619047616</v>
      </c>
      <c r="G661" s="28" t="s">
        <v>129</v>
      </c>
      <c r="H661" s="14">
        <v>0.23809523809523808</v>
      </c>
      <c r="I661" s="29" t="s">
        <v>770</v>
      </c>
    </row>
    <row r="662" spans="2:9" ht="12.75">
      <c r="B662" s="39" t="s">
        <v>28</v>
      </c>
      <c r="C662" s="40" t="s">
        <v>786</v>
      </c>
      <c r="D662" s="28" t="s">
        <v>284</v>
      </c>
      <c r="E662" s="28" t="s">
        <v>101</v>
      </c>
      <c r="F662" s="44">
        <v>0.04081632653061224</v>
      </c>
      <c r="G662" s="28" t="s">
        <v>68</v>
      </c>
      <c r="H662" s="14">
        <v>0</v>
      </c>
      <c r="I662" s="29" t="s">
        <v>236</v>
      </c>
    </row>
    <row r="663" spans="2:9" ht="13.5" thickBot="1">
      <c r="B663" s="41" t="s">
        <v>28</v>
      </c>
      <c r="C663" s="42" t="s">
        <v>800</v>
      </c>
      <c r="D663" s="31" t="s">
        <v>115</v>
      </c>
      <c r="E663" s="31" t="s">
        <v>68</v>
      </c>
      <c r="F663" s="46">
        <v>0</v>
      </c>
      <c r="G663" s="31" t="s">
        <v>101</v>
      </c>
      <c r="H663" s="18">
        <v>0.1111111111111111</v>
      </c>
      <c r="I663" s="32" t="s">
        <v>801</v>
      </c>
    </row>
    <row r="664" spans="2:9" ht="12.75">
      <c r="B664" s="47" t="s">
        <v>29</v>
      </c>
      <c r="C664" s="48" t="s">
        <v>818</v>
      </c>
      <c r="D664" s="49" t="s">
        <v>819</v>
      </c>
      <c r="E664" s="49" t="s">
        <v>556</v>
      </c>
      <c r="F664" s="50">
        <v>0.08481764206955046</v>
      </c>
      <c r="G664" s="49" t="s">
        <v>677</v>
      </c>
      <c r="H664" s="10">
        <v>0.016963528413910092</v>
      </c>
      <c r="I664" s="51" t="s">
        <v>820</v>
      </c>
    </row>
    <row r="665" spans="2:9" ht="12.75">
      <c r="B665" s="39" t="s">
        <v>29</v>
      </c>
      <c r="C665" s="40" t="s">
        <v>869</v>
      </c>
      <c r="D665" s="28" t="s">
        <v>870</v>
      </c>
      <c r="E665" s="28" t="s">
        <v>664</v>
      </c>
      <c r="F665" s="44">
        <v>0.07751937984496124</v>
      </c>
      <c r="G665" s="28" t="s">
        <v>95</v>
      </c>
      <c r="H665" s="14">
        <v>0.10077519379844961</v>
      </c>
      <c r="I665" s="29" t="s">
        <v>871</v>
      </c>
    </row>
    <row r="666" spans="2:9" ht="12.75">
      <c r="B666" s="39" t="s">
        <v>29</v>
      </c>
      <c r="C666" s="40" t="s">
        <v>875</v>
      </c>
      <c r="D666" s="28" t="s">
        <v>118</v>
      </c>
      <c r="E666" s="28" t="s">
        <v>101</v>
      </c>
      <c r="F666" s="44">
        <v>0.08</v>
      </c>
      <c r="G666" s="28" t="s">
        <v>101</v>
      </c>
      <c r="H666" s="14">
        <v>0.08</v>
      </c>
      <c r="I666" s="29" t="s">
        <v>876</v>
      </c>
    </row>
    <row r="667" spans="2:9" ht="12.75">
      <c r="B667" s="39" t="s">
        <v>29</v>
      </c>
      <c r="C667" s="40" t="s">
        <v>429</v>
      </c>
      <c r="D667" s="28" t="s">
        <v>907</v>
      </c>
      <c r="E667" s="28" t="s">
        <v>908</v>
      </c>
      <c r="F667" s="44">
        <v>0.0951195219123506</v>
      </c>
      <c r="G667" s="28" t="s">
        <v>909</v>
      </c>
      <c r="H667" s="14">
        <v>0.12400398406374502</v>
      </c>
      <c r="I667" s="29" t="s">
        <v>910</v>
      </c>
    </row>
    <row r="668" spans="2:9" ht="12.75">
      <c r="B668" s="39" t="s">
        <v>29</v>
      </c>
      <c r="C668" s="40" t="s">
        <v>456</v>
      </c>
      <c r="D668" s="28" t="s">
        <v>91</v>
      </c>
      <c r="E668" s="28" t="s">
        <v>92</v>
      </c>
      <c r="F668" s="44">
        <v>0.09090909090909091</v>
      </c>
      <c r="G668" s="28" t="s">
        <v>68</v>
      </c>
      <c r="H668" s="14">
        <v>0</v>
      </c>
      <c r="I668" s="29" t="s">
        <v>275</v>
      </c>
    </row>
    <row r="669" spans="2:9" ht="12.75">
      <c r="B669" s="39" t="s">
        <v>29</v>
      </c>
      <c r="C669" s="40" t="s">
        <v>311</v>
      </c>
      <c r="D669" s="28" t="s">
        <v>91</v>
      </c>
      <c r="E669" s="28" t="s">
        <v>92</v>
      </c>
      <c r="F669" s="44">
        <v>0.09090909090909091</v>
      </c>
      <c r="G669" s="28" t="s">
        <v>68</v>
      </c>
      <c r="H669" s="14">
        <v>0</v>
      </c>
      <c r="I669" s="29" t="s">
        <v>460</v>
      </c>
    </row>
    <row r="670" spans="2:9" ht="12.75">
      <c r="B670" s="39" t="s">
        <v>29</v>
      </c>
      <c r="C670" s="40" t="s">
        <v>998</v>
      </c>
      <c r="D670" s="28" t="s">
        <v>337</v>
      </c>
      <c r="E670" s="28" t="s">
        <v>73</v>
      </c>
      <c r="F670" s="44">
        <v>0.05084745762711865</v>
      </c>
      <c r="G670" s="28" t="s">
        <v>92</v>
      </c>
      <c r="H670" s="14">
        <v>0.01694915254237288</v>
      </c>
      <c r="I670" s="29" t="s">
        <v>999</v>
      </c>
    </row>
    <row r="671" spans="2:9" ht="12.75">
      <c r="B671" s="39" t="s">
        <v>29</v>
      </c>
      <c r="C671" s="40" t="s">
        <v>1017</v>
      </c>
      <c r="D671" s="28" t="s">
        <v>139</v>
      </c>
      <c r="E671" s="28" t="s">
        <v>92</v>
      </c>
      <c r="F671" s="44">
        <v>0.0625</v>
      </c>
      <c r="G671" s="28" t="s">
        <v>92</v>
      </c>
      <c r="H671" s="14">
        <v>0.0625</v>
      </c>
      <c r="I671" s="29" t="s">
        <v>1018</v>
      </c>
    </row>
    <row r="672" spans="2:9" ht="13.5" thickBot="1">
      <c r="B672" s="52" t="s">
        <v>29</v>
      </c>
      <c r="C672" s="53" t="s">
        <v>1019</v>
      </c>
      <c r="D672" s="34" t="s">
        <v>152</v>
      </c>
      <c r="E672" s="34" t="s">
        <v>101</v>
      </c>
      <c r="F672" s="54">
        <v>0.0425531914893617</v>
      </c>
      <c r="G672" s="34" t="s">
        <v>73</v>
      </c>
      <c r="H672" s="35">
        <v>0.06382978723404255</v>
      </c>
      <c r="I672" s="36" t="s">
        <v>267</v>
      </c>
    </row>
    <row r="673" spans="2:9" ht="12.75">
      <c r="B673" s="37" t="s">
        <v>31</v>
      </c>
      <c r="C673" s="38" t="s">
        <v>1052</v>
      </c>
      <c r="D673" s="24" t="s">
        <v>1053</v>
      </c>
      <c r="E673" s="24" t="s">
        <v>172</v>
      </c>
      <c r="F673" s="45">
        <v>0.07964601769911504</v>
      </c>
      <c r="G673" s="24" t="s">
        <v>131</v>
      </c>
      <c r="H673" s="25">
        <v>0.07079646017699115</v>
      </c>
      <c r="I673" s="26" t="s">
        <v>723</v>
      </c>
    </row>
    <row r="674" spans="2:9" ht="12.75">
      <c r="B674" s="39" t="s">
        <v>31</v>
      </c>
      <c r="C674" s="40" t="s">
        <v>1093</v>
      </c>
      <c r="D674" s="28" t="s">
        <v>370</v>
      </c>
      <c r="E674" s="28" t="s">
        <v>119</v>
      </c>
      <c r="F674" s="44">
        <v>0.08450704225352113</v>
      </c>
      <c r="G674" s="28" t="s">
        <v>119</v>
      </c>
      <c r="H674" s="14">
        <v>0.08450704225352113</v>
      </c>
      <c r="I674" s="29" t="s">
        <v>896</v>
      </c>
    </row>
    <row r="675" spans="2:9" ht="12.75">
      <c r="B675" s="39" t="s">
        <v>31</v>
      </c>
      <c r="C675" s="40" t="s">
        <v>1098</v>
      </c>
      <c r="D675" s="28" t="s">
        <v>676</v>
      </c>
      <c r="E675" s="28" t="s">
        <v>72</v>
      </c>
      <c r="F675" s="44">
        <v>0.08982035928143713</v>
      </c>
      <c r="G675" s="28" t="s">
        <v>92</v>
      </c>
      <c r="H675" s="14">
        <v>0.005988023952095809</v>
      </c>
      <c r="I675" s="29" t="s">
        <v>760</v>
      </c>
    </row>
    <row r="676" spans="2:9" ht="12.75">
      <c r="B676" s="39" t="s">
        <v>31</v>
      </c>
      <c r="C676" s="40" t="s">
        <v>1114</v>
      </c>
      <c r="D676" s="28" t="s">
        <v>288</v>
      </c>
      <c r="E676" s="28" t="s">
        <v>101</v>
      </c>
      <c r="F676" s="44">
        <v>0.08695652173913043</v>
      </c>
      <c r="G676" s="28" t="s">
        <v>100</v>
      </c>
      <c r="H676" s="14">
        <v>0.21739130434782608</v>
      </c>
      <c r="I676" s="29" t="s">
        <v>1115</v>
      </c>
    </row>
    <row r="677" spans="2:9" ht="12.75">
      <c r="B677" s="39" t="s">
        <v>31</v>
      </c>
      <c r="C677" s="40" t="s">
        <v>1132</v>
      </c>
      <c r="D677" s="28" t="s">
        <v>288</v>
      </c>
      <c r="E677" s="28" t="s">
        <v>101</v>
      </c>
      <c r="F677" s="44">
        <v>0.08695652173913043</v>
      </c>
      <c r="G677" s="28" t="s">
        <v>68</v>
      </c>
      <c r="H677" s="14">
        <v>0</v>
      </c>
      <c r="I677" s="29" t="s">
        <v>1040</v>
      </c>
    </row>
    <row r="678" spans="2:9" ht="13.5" thickBot="1">
      <c r="B678" s="41" t="s">
        <v>31</v>
      </c>
      <c r="C678" s="42" t="s">
        <v>1136</v>
      </c>
      <c r="D678" s="31" t="s">
        <v>227</v>
      </c>
      <c r="E678" s="31" t="s">
        <v>92</v>
      </c>
      <c r="F678" s="46">
        <v>0.07692307692307693</v>
      </c>
      <c r="G678" s="31" t="s">
        <v>68</v>
      </c>
      <c r="H678" s="18">
        <v>0</v>
      </c>
      <c r="I678" s="32" t="s">
        <v>123</v>
      </c>
    </row>
    <row r="679" spans="2:9" ht="12.75">
      <c r="B679" s="47" t="s">
        <v>33</v>
      </c>
      <c r="C679" s="48" t="s">
        <v>1182</v>
      </c>
      <c r="D679" s="49" t="s">
        <v>1169</v>
      </c>
      <c r="E679" s="49" t="s">
        <v>122</v>
      </c>
      <c r="F679" s="50">
        <v>0.05426356589147287</v>
      </c>
      <c r="G679" s="49" t="s">
        <v>91</v>
      </c>
      <c r="H679" s="10">
        <v>0.08527131782945736</v>
      </c>
      <c r="I679" s="51" t="s">
        <v>1183</v>
      </c>
    </row>
    <row r="680" spans="2:9" ht="12.75">
      <c r="B680" s="39" t="s">
        <v>33</v>
      </c>
      <c r="C680" s="40" t="s">
        <v>1186</v>
      </c>
      <c r="D680" s="28" t="s">
        <v>180</v>
      </c>
      <c r="E680" s="28" t="s">
        <v>68</v>
      </c>
      <c r="F680" s="44">
        <v>0</v>
      </c>
      <c r="G680" s="28" t="s">
        <v>122</v>
      </c>
      <c r="H680" s="14">
        <v>0.10606060606060606</v>
      </c>
      <c r="I680" s="29" t="s">
        <v>1187</v>
      </c>
    </row>
    <row r="681" spans="2:9" ht="12.75">
      <c r="B681" s="39" t="s">
        <v>33</v>
      </c>
      <c r="C681" s="40" t="s">
        <v>1191</v>
      </c>
      <c r="D681" s="28" t="s">
        <v>191</v>
      </c>
      <c r="E681" s="28" t="s">
        <v>119</v>
      </c>
      <c r="F681" s="44">
        <v>0.0759493670886076</v>
      </c>
      <c r="G681" s="28" t="s">
        <v>122</v>
      </c>
      <c r="H681" s="14">
        <v>0.08860759493670886</v>
      </c>
      <c r="I681" s="29" t="s">
        <v>1192</v>
      </c>
    </row>
    <row r="682" spans="2:9" ht="12.75">
      <c r="B682" s="39" t="s">
        <v>33</v>
      </c>
      <c r="C682" s="40" t="s">
        <v>1207</v>
      </c>
      <c r="D682" s="28" t="s">
        <v>111</v>
      </c>
      <c r="E682" s="28" t="s">
        <v>67</v>
      </c>
      <c r="F682" s="44">
        <v>0.09523809523809523</v>
      </c>
      <c r="G682" s="28" t="s">
        <v>92</v>
      </c>
      <c r="H682" s="14">
        <v>0.023809523809523808</v>
      </c>
      <c r="I682" s="29" t="s">
        <v>1208</v>
      </c>
    </row>
    <row r="683" spans="2:9" ht="12.75">
      <c r="B683" s="39" t="s">
        <v>33</v>
      </c>
      <c r="C683" s="40" t="s">
        <v>1217</v>
      </c>
      <c r="D683" s="28" t="s">
        <v>575</v>
      </c>
      <c r="E683" s="28" t="s">
        <v>73</v>
      </c>
      <c r="F683" s="44">
        <v>0.08571428571428572</v>
      </c>
      <c r="G683" s="28" t="s">
        <v>73</v>
      </c>
      <c r="H683" s="14">
        <v>0.08571428571428572</v>
      </c>
      <c r="I683" s="29" t="s">
        <v>483</v>
      </c>
    </row>
    <row r="684" spans="2:9" ht="12.75">
      <c r="B684" s="39" t="s">
        <v>33</v>
      </c>
      <c r="C684" s="40" t="s">
        <v>1218</v>
      </c>
      <c r="D684" s="28" t="s">
        <v>1219</v>
      </c>
      <c r="E684" s="28" t="s">
        <v>1165</v>
      </c>
      <c r="F684" s="44">
        <v>0.09815354713313897</v>
      </c>
      <c r="G684" s="28" t="s">
        <v>213</v>
      </c>
      <c r="H684" s="14">
        <v>0.08454810495626822</v>
      </c>
      <c r="I684" s="29" t="s">
        <v>866</v>
      </c>
    </row>
    <row r="685" spans="2:9" ht="12.75">
      <c r="B685" s="39" t="s">
        <v>33</v>
      </c>
      <c r="C685" s="40" t="s">
        <v>1220</v>
      </c>
      <c r="D685" s="28" t="s">
        <v>1221</v>
      </c>
      <c r="E685" s="28" t="s">
        <v>1222</v>
      </c>
      <c r="F685" s="44">
        <v>0.07589285714285714</v>
      </c>
      <c r="G685" s="28" t="s">
        <v>1223</v>
      </c>
      <c r="H685" s="14">
        <v>0.1248686974789916</v>
      </c>
      <c r="I685" s="29" t="s">
        <v>1224</v>
      </c>
    </row>
    <row r="686" spans="2:9" ht="12.75">
      <c r="B686" s="39" t="s">
        <v>33</v>
      </c>
      <c r="C686" s="40" t="s">
        <v>1226</v>
      </c>
      <c r="D686" s="28" t="s">
        <v>95</v>
      </c>
      <c r="E686" s="28" t="s">
        <v>100</v>
      </c>
      <c r="F686" s="44">
        <v>0.09615384615384616</v>
      </c>
      <c r="G686" s="28" t="s">
        <v>67</v>
      </c>
      <c r="H686" s="14">
        <v>0.07692307692307693</v>
      </c>
      <c r="I686" s="29" t="s">
        <v>735</v>
      </c>
    </row>
    <row r="687" spans="2:9" ht="12.75">
      <c r="B687" s="39" t="s">
        <v>33</v>
      </c>
      <c r="C687" s="40" t="s">
        <v>1228</v>
      </c>
      <c r="D687" s="28" t="s">
        <v>462</v>
      </c>
      <c r="E687" s="28" t="s">
        <v>101</v>
      </c>
      <c r="F687" s="44">
        <v>0.04878048780487805</v>
      </c>
      <c r="G687" s="28" t="s">
        <v>73</v>
      </c>
      <c r="H687" s="14">
        <v>0.07317073170731707</v>
      </c>
      <c r="I687" s="29" t="s">
        <v>434</v>
      </c>
    </row>
    <row r="688" spans="2:9" ht="12.75">
      <c r="B688" s="39" t="s">
        <v>33</v>
      </c>
      <c r="C688" s="40" t="s">
        <v>1237</v>
      </c>
      <c r="D688" s="28" t="s">
        <v>376</v>
      </c>
      <c r="E688" s="28" t="s">
        <v>100</v>
      </c>
      <c r="F688" s="44">
        <v>0.054945054945054944</v>
      </c>
      <c r="G688" s="28" t="s">
        <v>172</v>
      </c>
      <c r="H688" s="14">
        <v>0.0989010989010989</v>
      </c>
      <c r="I688" s="29" t="s">
        <v>1163</v>
      </c>
    </row>
    <row r="689" spans="2:9" ht="12.75">
      <c r="B689" s="39" t="s">
        <v>33</v>
      </c>
      <c r="C689" s="40" t="s">
        <v>1241</v>
      </c>
      <c r="D689" s="28" t="s">
        <v>191</v>
      </c>
      <c r="E689" s="28" t="s">
        <v>122</v>
      </c>
      <c r="F689" s="44">
        <v>0.08860759493670886</v>
      </c>
      <c r="G689" s="28" t="s">
        <v>131</v>
      </c>
      <c r="H689" s="14">
        <v>0.10126582278481013</v>
      </c>
      <c r="I689" s="29" t="s">
        <v>1126</v>
      </c>
    </row>
    <row r="690" spans="2:9" ht="12.75">
      <c r="B690" s="39" t="s">
        <v>33</v>
      </c>
      <c r="C690" s="40" t="s">
        <v>1255</v>
      </c>
      <c r="D690" s="28" t="s">
        <v>462</v>
      </c>
      <c r="E690" s="28" t="s">
        <v>67</v>
      </c>
      <c r="F690" s="44">
        <v>0.0975609756097561</v>
      </c>
      <c r="G690" s="28" t="s">
        <v>92</v>
      </c>
      <c r="H690" s="14">
        <v>0.024390243902439025</v>
      </c>
      <c r="I690" s="29" t="s">
        <v>921</v>
      </c>
    </row>
    <row r="691" spans="2:9" ht="12.75">
      <c r="B691" s="39" t="s">
        <v>33</v>
      </c>
      <c r="C691" s="40" t="s">
        <v>1256</v>
      </c>
      <c r="D691" s="28" t="s">
        <v>575</v>
      </c>
      <c r="E691" s="28" t="s">
        <v>73</v>
      </c>
      <c r="F691" s="44">
        <v>0.08571428571428572</v>
      </c>
      <c r="G691" s="28" t="s">
        <v>73</v>
      </c>
      <c r="H691" s="14">
        <v>0.08571428571428572</v>
      </c>
      <c r="I691" s="29" t="s">
        <v>1257</v>
      </c>
    </row>
    <row r="692" spans="2:9" ht="12.75">
      <c r="B692" s="39" t="s">
        <v>33</v>
      </c>
      <c r="C692" s="40" t="s">
        <v>1259</v>
      </c>
      <c r="D692" s="28" t="s">
        <v>462</v>
      </c>
      <c r="E692" s="28" t="s">
        <v>67</v>
      </c>
      <c r="F692" s="44">
        <v>0.0975609756097561</v>
      </c>
      <c r="G692" s="28" t="s">
        <v>101</v>
      </c>
      <c r="H692" s="14">
        <v>0.04878048780487805</v>
      </c>
      <c r="I692" s="29" t="s">
        <v>295</v>
      </c>
    </row>
    <row r="693" spans="2:9" ht="13.5" thickBot="1">
      <c r="B693" s="52" t="s">
        <v>33</v>
      </c>
      <c r="C693" s="53" t="s">
        <v>1263</v>
      </c>
      <c r="D693" s="34" t="s">
        <v>175</v>
      </c>
      <c r="E693" s="34" t="s">
        <v>119</v>
      </c>
      <c r="F693" s="54">
        <v>0.06818181818181818</v>
      </c>
      <c r="G693" s="34" t="s">
        <v>68</v>
      </c>
      <c r="H693" s="35">
        <v>0</v>
      </c>
      <c r="I693" s="36" t="s">
        <v>811</v>
      </c>
    </row>
    <row r="694" spans="2:9" ht="12.75">
      <c r="B694" s="37" t="s">
        <v>34</v>
      </c>
      <c r="C694" s="38" t="s">
        <v>1273</v>
      </c>
      <c r="D694" s="24" t="s">
        <v>131</v>
      </c>
      <c r="E694" s="24" t="s">
        <v>68</v>
      </c>
      <c r="F694" s="45">
        <v>0</v>
      </c>
      <c r="G694" s="24" t="s">
        <v>68</v>
      </c>
      <c r="H694" s="25">
        <v>0</v>
      </c>
      <c r="I694" s="26" t="s">
        <v>357</v>
      </c>
    </row>
    <row r="695" spans="2:9" ht="13.5" thickBot="1">
      <c r="B695" s="30" t="s">
        <v>34</v>
      </c>
      <c r="C695" s="42" t="s">
        <v>75</v>
      </c>
      <c r="D695" s="31" t="s">
        <v>404</v>
      </c>
      <c r="E695" s="31" t="s">
        <v>101</v>
      </c>
      <c r="F695" s="46">
        <v>0.07692307692307693</v>
      </c>
      <c r="G695" s="31" t="s">
        <v>68</v>
      </c>
      <c r="H695" s="18">
        <v>0</v>
      </c>
      <c r="I695" s="32" t="s">
        <v>1107</v>
      </c>
    </row>
    <row r="696" spans="2:9" ht="13.5" thickBot="1">
      <c r="B696" s="55" t="s">
        <v>36</v>
      </c>
      <c r="C696" s="56" t="s">
        <v>1311</v>
      </c>
      <c r="D696" s="21" t="s">
        <v>624</v>
      </c>
      <c r="E696" s="21" t="s">
        <v>122</v>
      </c>
      <c r="F696" s="57">
        <v>0.0625</v>
      </c>
      <c r="G696" s="21" t="s">
        <v>68</v>
      </c>
      <c r="H696" s="22">
        <v>0</v>
      </c>
      <c r="I696" s="23" t="s">
        <v>899</v>
      </c>
    </row>
    <row r="697" spans="2:9" ht="12.75">
      <c r="B697" s="37" t="s">
        <v>37</v>
      </c>
      <c r="C697" s="38" t="s">
        <v>1321</v>
      </c>
      <c r="D697" s="24" t="s">
        <v>1322</v>
      </c>
      <c r="E697" s="24" t="s">
        <v>72</v>
      </c>
      <c r="F697" s="45">
        <v>0.0436046511627907</v>
      </c>
      <c r="G697" s="24" t="s">
        <v>227</v>
      </c>
      <c r="H697" s="25">
        <v>0.0377906976744186</v>
      </c>
      <c r="I697" s="26" t="s">
        <v>1323</v>
      </c>
    </row>
    <row r="698" spans="2:9" ht="12.75">
      <c r="B698" s="39" t="s">
        <v>37</v>
      </c>
      <c r="C698" s="40" t="s">
        <v>1344</v>
      </c>
      <c r="D698" s="28" t="s">
        <v>1345</v>
      </c>
      <c r="E698" s="28" t="s">
        <v>111</v>
      </c>
      <c r="F698" s="44">
        <v>0.06873977086743044</v>
      </c>
      <c r="G698" s="28" t="s">
        <v>95</v>
      </c>
      <c r="H698" s="14">
        <v>0.0851063829787234</v>
      </c>
      <c r="I698" s="29" t="s">
        <v>605</v>
      </c>
    </row>
    <row r="699" spans="2:9" ht="12.75">
      <c r="B699" s="39" t="s">
        <v>37</v>
      </c>
      <c r="C699" s="40" t="s">
        <v>60</v>
      </c>
      <c r="D699" s="28" t="s">
        <v>1346</v>
      </c>
      <c r="E699" s="28" t="s">
        <v>227</v>
      </c>
      <c r="F699" s="44">
        <v>0.09848484848484848</v>
      </c>
      <c r="G699" s="28" t="s">
        <v>73</v>
      </c>
      <c r="H699" s="14">
        <v>0.022727272727272728</v>
      </c>
      <c r="I699" s="29" t="s">
        <v>200</v>
      </c>
    </row>
    <row r="700" spans="2:9" ht="12.75">
      <c r="B700" s="39" t="s">
        <v>37</v>
      </c>
      <c r="C700" s="40" t="s">
        <v>1350</v>
      </c>
      <c r="D700" s="28" t="s">
        <v>1190</v>
      </c>
      <c r="E700" s="28" t="s">
        <v>142</v>
      </c>
      <c r="F700" s="44">
        <v>0.06766917293233082</v>
      </c>
      <c r="G700" s="28" t="s">
        <v>66</v>
      </c>
      <c r="H700" s="14">
        <v>0.02631578947368421</v>
      </c>
      <c r="I700" s="29" t="s">
        <v>1351</v>
      </c>
    </row>
    <row r="701" spans="2:9" ht="12.75">
      <c r="B701" s="39" t="s">
        <v>37</v>
      </c>
      <c r="C701" s="40" t="s">
        <v>1365</v>
      </c>
      <c r="D701" s="28" t="s">
        <v>266</v>
      </c>
      <c r="E701" s="28" t="s">
        <v>101</v>
      </c>
      <c r="F701" s="44">
        <v>0.058823529411764705</v>
      </c>
      <c r="G701" s="28" t="s">
        <v>92</v>
      </c>
      <c r="H701" s="14">
        <v>0.029411764705882353</v>
      </c>
      <c r="I701" s="29" t="s">
        <v>85</v>
      </c>
    </row>
    <row r="702" spans="2:9" ht="13.5" thickBot="1">
      <c r="B702" s="41" t="s">
        <v>37</v>
      </c>
      <c r="C702" s="42" t="s">
        <v>1377</v>
      </c>
      <c r="D702" s="31" t="s">
        <v>129</v>
      </c>
      <c r="E702" s="31" t="s">
        <v>68</v>
      </c>
      <c r="F702" s="46">
        <v>0</v>
      </c>
      <c r="G702" s="31" t="s">
        <v>73</v>
      </c>
      <c r="H702" s="18">
        <v>0.3</v>
      </c>
      <c r="I702" s="32" t="s">
        <v>1378</v>
      </c>
    </row>
    <row r="703" spans="2:9" ht="12.75">
      <c r="B703" s="47" t="s">
        <v>38</v>
      </c>
      <c r="C703" s="48" t="s">
        <v>1389</v>
      </c>
      <c r="D703" s="49" t="s">
        <v>1288</v>
      </c>
      <c r="E703" s="49" t="s">
        <v>131</v>
      </c>
      <c r="F703" s="50">
        <v>0.08888888888888889</v>
      </c>
      <c r="G703" s="49" t="s">
        <v>92</v>
      </c>
      <c r="H703" s="10">
        <v>0.011111111111111112</v>
      </c>
      <c r="I703" s="51" t="s">
        <v>240</v>
      </c>
    </row>
    <row r="704" spans="2:9" ht="12.75">
      <c r="B704" s="39" t="s">
        <v>38</v>
      </c>
      <c r="C704" s="40" t="s">
        <v>1396</v>
      </c>
      <c r="D704" s="28" t="s">
        <v>1397</v>
      </c>
      <c r="E704" s="28" t="s">
        <v>122</v>
      </c>
      <c r="F704" s="44">
        <v>0.04375</v>
      </c>
      <c r="G704" s="28" t="s">
        <v>72</v>
      </c>
      <c r="H704" s="14">
        <v>0.09375</v>
      </c>
      <c r="I704" s="29" t="s">
        <v>55</v>
      </c>
    </row>
    <row r="705" spans="2:9" ht="12.75">
      <c r="B705" s="39" t="s">
        <v>38</v>
      </c>
      <c r="C705" s="40" t="s">
        <v>1399</v>
      </c>
      <c r="D705" s="28" t="s">
        <v>914</v>
      </c>
      <c r="E705" s="28" t="s">
        <v>129</v>
      </c>
      <c r="F705" s="44">
        <v>0.08064516129032258</v>
      </c>
      <c r="G705" s="28" t="s">
        <v>227</v>
      </c>
      <c r="H705" s="14">
        <v>0.10483870967741936</v>
      </c>
      <c r="I705" s="29" t="s">
        <v>874</v>
      </c>
    </row>
    <row r="706" spans="2:9" ht="12.75">
      <c r="B706" s="39" t="s">
        <v>38</v>
      </c>
      <c r="C706" s="40" t="s">
        <v>1406</v>
      </c>
      <c r="D706" s="28" t="s">
        <v>1407</v>
      </c>
      <c r="E706" s="28" t="s">
        <v>630</v>
      </c>
      <c r="F706" s="44">
        <v>0.08293153326904533</v>
      </c>
      <c r="G706" s="28" t="s">
        <v>526</v>
      </c>
      <c r="H706" s="14">
        <v>0.08196721311475409</v>
      </c>
      <c r="I706" s="29" t="s">
        <v>1408</v>
      </c>
    </row>
    <row r="707" spans="2:9" ht="12.75">
      <c r="B707" s="39" t="s">
        <v>38</v>
      </c>
      <c r="C707" s="40" t="s">
        <v>1412</v>
      </c>
      <c r="D707" s="28" t="s">
        <v>887</v>
      </c>
      <c r="E707" s="28" t="s">
        <v>139</v>
      </c>
      <c r="F707" s="44">
        <v>0.05263157894736842</v>
      </c>
      <c r="G707" s="28" t="s">
        <v>168</v>
      </c>
      <c r="H707" s="14">
        <v>0.07894736842105263</v>
      </c>
      <c r="I707" s="29" t="s">
        <v>1413</v>
      </c>
    </row>
    <row r="708" spans="2:9" ht="12.75">
      <c r="B708" s="39" t="s">
        <v>38</v>
      </c>
      <c r="C708" s="40" t="s">
        <v>1420</v>
      </c>
      <c r="D708" s="28" t="s">
        <v>887</v>
      </c>
      <c r="E708" s="28" t="s">
        <v>288</v>
      </c>
      <c r="F708" s="44">
        <v>0.0756578947368421</v>
      </c>
      <c r="G708" s="28" t="s">
        <v>88</v>
      </c>
      <c r="H708" s="14">
        <v>0.10855263157894737</v>
      </c>
      <c r="I708" s="29" t="s">
        <v>595</v>
      </c>
    </row>
    <row r="709" spans="2:9" ht="12.75">
      <c r="B709" s="39" t="s">
        <v>38</v>
      </c>
      <c r="C709" s="40" t="s">
        <v>971</v>
      </c>
      <c r="D709" s="28" t="s">
        <v>1169</v>
      </c>
      <c r="E709" s="28" t="s">
        <v>129</v>
      </c>
      <c r="F709" s="44">
        <v>0.07751937984496124</v>
      </c>
      <c r="G709" s="28" t="s">
        <v>115</v>
      </c>
      <c r="H709" s="14">
        <v>0.13953488372093023</v>
      </c>
      <c r="I709" s="29" t="s">
        <v>188</v>
      </c>
    </row>
    <row r="710" spans="2:9" ht="12.75">
      <c r="B710" s="39" t="s">
        <v>38</v>
      </c>
      <c r="C710" s="40" t="s">
        <v>1429</v>
      </c>
      <c r="D710" s="28" t="s">
        <v>389</v>
      </c>
      <c r="E710" s="28" t="s">
        <v>67</v>
      </c>
      <c r="F710" s="44">
        <v>0.05263157894736842</v>
      </c>
      <c r="G710" s="28" t="s">
        <v>101</v>
      </c>
      <c r="H710" s="14">
        <v>0.02631578947368421</v>
      </c>
      <c r="I710" s="29" t="s">
        <v>377</v>
      </c>
    </row>
    <row r="711" spans="2:9" ht="13.5" thickBot="1">
      <c r="B711" s="52" t="s">
        <v>38</v>
      </c>
      <c r="C711" s="53" t="s">
        <v>1430</v>
      </c>
      <c r="D711" s="34" t="s">
        <v>389</v>
      </c>
      <c r="E711" s="34" t="s">
        <v>73</v>
      </c>
      <c r="F711" s="54">
        <v>0.039473684210526314</v>
      </c>
      <c r="G711" s="34" t="s">
        <v>67</v>
      </c>
      <c r="H711" s="35">
        <v>0.05263157894736842</v>
      </c>
      <c r="I711" s="36" t="s">
        <v>1431</v>
      </c>
    </row>
    <row r="712" spans="2:9" ht="12.75">
      <c r="B712" s="37" t="s">
        <v>40</v>
      </c>
      <c r="C712" s="38" t="s">
        <v>558</v>
      </c>
      <c r="D712" s="24" t="s">
        <v>139</v>
      </c>
      <c r="E712" s="24" t="s">
        <v>68</v>
      </c>
      <c r="F712" s="45">
        <v>0</v>
      </c>
      <c r="G712" s="24" t="s">
        <v>68</v>
      </c>
      <c r="H712" s="25">
        <v>0</v>
      </c>
      <c r="I712" s="26" t="s">
        <v>599</v>
      </c>
    </row>
    <row r="713" spans="2:9" ht="13.5" thickBot="1">
      <c r="B713" s="41" t="s">
        <v>40</v>
      </c>
      <c r="C713" s="42" t="s">
        <v>1469</v>
      </c>
      <c r="D713" s="31" t="s">
        <v>575</v>
      </c>
      <c r="E713" s="31" t="s">
        <v>73</v>
      </c>
      <c r="F713" s="46">
        <v>0.08571428571428572</v>
      </c>
      <c r="G713" s="31" t="s">
        <v>122</v>
      </c>
      <c r="H713" s="18">
        <v>0.2</v>
      </c>
      <c r="I713" s="32" t="s">
        <v>1323</v>
      </c>
    </row>
    <row r="714" spans="2:9" ht="12.75">
      <c r="B714" s="47" t="s">
        <v>41</v>
      </c>
      <c r="C714" s="48" t="s">
        <v>1502</v>
      </c>
      <c r="D714" s="49" t="s">
        <v>168</v>
      </c>
      <c r="E714" s="49" t="s">
        <v>92</v>
      </c>
      <c r="F714" s="50">
        <v>0.041666666666666664</v>
      </c>
      <c r="G714" s="49" t="s">
        <v>68</v>
      </c>
      <c r="H714" s="10">
        <v>0</v>
      </c>
      <c r="I714" s="51" t="s">
        <v>1496</v>
      </c>
    </row>
    <row r="715" spans="2:9" ht="12.75">
      <c r="B715" s="39" t="s">
        <v>41</v>
      </c>
      <c r="C715" s="40" t="s">
        <v>1535</v>
      </c>
      <c r="D715" s="28" t="s">
        <v>66</v>
      </c>
      <c r="E715" s="28" t="s">
        <v>92</v>
      </c>
      <c r="F715" s="44">
        <v>0.07142857142857142</v>
      </c>
      <c r="G715" s="28" t="s">
        <v>92</v>
      </c>
      <c r="H715" s="14">
        <v>0.07142857142857142</v>
      </c>
      <c r="I715" s="29" t="s">
        <v>896</v>
      </c>
    </row>
    <row r="716" spans="2:9" ht="12.75">
      <c r="B716" s="39" t="s">
        <v>41</v>
      </c>
      <c r="C716" s="40" t="s">
        <v>1545</v>
      </c>
      <c r="D716" s="28" t="s">
        <v>404</v>
      </c>
      <c r="E716" s="28" t="s">
        <v>68</v>
      </c>
      <c r="F716" s="44">
        <v>0</v>
      </c>
      <c r="G716" s="28" t="s">
        <v>101</v>
      </c>
      <c r="H716" s="14">
        <v>0.07692307692307693</v>
      </c>
      <c r="I716" s="29" t="s">
        <v>1546</v>
      </c>
    </row>
    <row r="717" spans="2:9" ht="12.75">
      <c r="B717" s="39" t="s">
        <v>41</v>
      </c>
      <c r="C717" s="40" t="s">
        <v>1547</v>
      </c>
      <c r="D717" s="28" t="s">
        <v>272</v>
      </c>
      <c r="E717" s="28" t="s">
        <v>101</v>
      </c>
      <c r="F717" s="44">
        <v>0.06896551724137931</v>
      </c>
      <c r="G717" s="28" t="s">
        <v>67</v>
      </c>
      <c r="H717" s="14">
        <v>0.13793103448275862</v>
      </c>
      <c r="I717" s="29" t="s">
        <v>1548</v>
      </c>
    </row>
    <row r="718" spans="2:9" ht="12.75">
      <c r="B718" s="39" t="s">
        <v>41</v>
      </c>
      <c r="C718" s="40" t="s">
        <v>1585</v>
      </c>
      <c r="D718" s="28" t="s">
        <v>99</v>
      </c>
      <c r="E718" s="28" t="s">
        <v>92</v>
      </c>
      <c r="F718" s="44">
        <v>0.058823529411764705</v>
      </c>
      <c r="G718" s="28" t="s">
        <v>68</v>
      </c>
      <c r="H718" s="14">
        <v>0</v>
      </c>
      <c r="I718" s="29" t="s">
        <v>1018</v>
      </c>
    </row>
    <row r="719" spans="2:9" ht="13.5" thickBot="1">
      <c r="B719" s="52" t="s">
        <v>41</v>
      </c>
      <c r="C719" s="53" t="s">
        <v>1586</v>
      </c>
      <c r="D719" s="34" t="s">
        <v>139</v>
      </c>
      <c r="E719" s="34" t="s">
        <v>68</v>
      </c>
      <c r="F719" s="54">
        <v>0</v>
      </c>
      <c r="G719" s="34" t="s">
        <v>68</v>
      </c>
      <c r="H719" s="35">
        <v>0</v>
      </c>
      <c r="I719" s="36" t="s">
        <v>123</v>
      </c>
    </row>
    <row r="720" spans="2:9" ht="12.75">
      <c r="B720" s="37" t="s">
        <v>43</v>
      </c>
      <c r="C720" s="38" t="s">
        <v>1607</v>
      </c>
      <c r="D720" s="24" t="s">
        <v>531</v>
      </c>
      <c r="E720" s="24" t="s">
        <v>73</v>
      </c>
      <c r="F720" s="45">
        <v>0.06</v>
      </c>
      <c r="G720" s="24" t="s">
        <v>92</v>
      </c>
      <c r="H720" s="25">
        <v>0.02</v>
      </c>
      <c r="I720" s="26" t="s">
        <v>162</v>
      </c>
    </row>
    <row r="721" spans="2:9" ht="12.75">
      <c r="B721" s="39" t="s">
        <v>43</v>
      </c>
      <c r="C721" s="40" t="s">
        <v>427</v>
      </c>
      <c r="D721" s="28" t="s">
        <v>722</v>
      </c>
      <c r="E721" s="28" t="s">
        <v>462</v>
      </c>
      <c r="F721" s="44">
        <v>0.0985576923076923</v>
      </c>
      <c r="G721" s="28" t="s">
        <v>72</v>
      </c>
      <c r="H721" s="14">
        <v>0.036057692307692304</v>
      </c>
      <c r="I721" s="29" t="s">
        <v>642</v>
      </c>
    </row>
    <row r="722" spans="2:9" ht="13.5" thickBot="1">
      <c r="B722" s="41" t="s">
        <v>43</v>
      </c>
      <c r="C722" s="42" t="s">
        <v>1613</v>
      </c>
      <c r="D722" s="31" t="s">
        <v>1614</v>
      </c>
      <c r="E722" s="31" t="s">
        <v>473</v>
      </c>
      <c r="F722" s="46">
        <v>0.09732824427480916</v>
      </c>
      <c r="G722" s="31" t="s">
        <v>129</v>
      </c>
      <c r="H722" s="18">
        <v>0.019083969465648856</v>
      </c>
      <c r="I722" s="32" t="s">
        <v>1107</v>
      </c>
    </row>
    <row r="723" spans="2:9" ht="13.5" thickBot="1">
      <c r="B723" s="55" t="s">
        <v>46</v>
      </c>
      <c r="C723" s="56" t="s">
        <v>1640</v>
      </c>
      <c r="D723" s="21" t="s">
        <v>1165</v>
      </c>
      <c r="E723" s="21" t="s">
        <v>131</v>
      </c>
      <c r="F723" s="57">
        <v>0.07920792079207921</v>
      </c>
      <c r="G723" s="21" t="s">
        <v>101</v>
      </c>
      <c r="H723" s="22">
        <v>0.019801980198019802</v>
      </c>
      <c r="I723" s="23" t="s">
        <v>298</v>
      </c>
    </row>
    <row r="724" spans="2:9" ht="12.75">
      <c r="B724" s="37" t="s">
        <v>47</v>
      </c>
      <c r="C724" s="38" t="s">
        <v>1695</v>
      </c>
      <c r="D724" s="24" t="s">
        <v>88</v>
      </c>
      <c r="E724" s="24" t="s">
        <v>73</v>
      </c>
      <c r="F724" s="45">
        <v>0.09090909090909091</v>
      </c>
      <c r="G724" s="24" t="s">
        <v>101</v>
      </c>
      <c r="H724" s="25">
        <v>0.06060606060606061</v>
      </c>
      <c r="I724" s="26" t="s">
        <v>1696</v>
      </c>
    </row>
    <row r="725" spans="2:9" ht="13.5" thickBot="1">
      <c r="B725" s="52" t="s">
        <v>47</v>
      </c>
      <c r="C725" s="53" t="s">
        <v>1607</v>
      </c>
      <c r="D725" s="34" t="s">
        <v>341</v>
      </c>
      <c r="E725" s="34" t="s">
        <v>100</v>
      </c>
      <c r="F725" s="54">
        <v>0.0684931506849315</v>
      </c>
      <c r="G725" s="34" t="s">
        <v>68</v>
      </c>
      <c r="H725" s="35">
        <v>0</v>
      </c>
      <c r="I725" s="36" t="s">
        <v>267</v>
      </c>
    </row>
    <row r="726" ht="12.75">
      <c r="B726" s="43" t="s">
        <v>1706</v>
      </c>
    </row>
  </sheetData>
  <mergeCells count="30">
    <mergeCell ref="B3:I3"/>
    <mergeCell ref="B269:I269"/>
    <mergeCell ref="B270:I270"/>
    <mergeCell ref="B1:I1"/>
    <mergeCell ref="B2:I2"/>
    <mergeCell ref="B4:I4"/>
    <mergeCell ref="B5:B6"/>
    <mergeCell ref="C5:C6"/>
    <mergeCell ref="D5:D6"/>
    <mergeCell ref="E5:F5"/>
    <mergeCell ref="G5:H5"/>
    <mergeCell ref="I5:I6"/>
    <mergeCell ref="B271:I271"/>
    <mergeCell ref="B272:I272"/>
    <mergeCell ref="B273:B274"/>
    <mergeCell ref="C273:C274"/>
    <mergeCell ref="D273:D274"/>
    <mergeCell ref="E273:F273"/>
    <mergeCell ref="G273:H273"/>
    <mergeCell ref="I273:I274"/>
    <mergeCell ref="E627:F627"/>
    <mergeCell ref="G627:H627"/>
    <mergeCell ref="I627:I628"/>
    <mergeCell ref="B623:I623"/>
    <mergeCell ref="B624:I624"/>
    <mergeCell ref="B625:I625"/>
    <mergeCell ref="B626:I626"/>
    <mergeCell ref="B627:B628"/>
    <mergeCell ref="C627:C628"/>
    <mergeCell ref="D627:D628"/>
  </mergeCells>
  <printOptions horizontalCentered="1"/>
  <pageMargins left="0.5905511811023623" right="0.4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046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46.8515625" style="1" customWidth="1"/>
    <col min="4" max="4" width="14.00390625" style="2" bestFit="1" customWidth="1"/>
    <col min="5" max="6" width="11.7109375" style="2" customWidth="1"/>
    <col min="7" max="8" width="12.7109375" style="2" customWidth="1"/>
    <col min="9" max="9" width="16.8515625" style="3" bestFit="1" customWidth="1"/>
  </cols>
  <sheetData>
    <row r="1" spans="2:9" ht="18">
      <c r="B1" s="81" t="s">
        <v>0</v>
      </c>
      <c r="C1" s="81"/>
      <c r="D1" s="81"/>
      <c r="E1" s="81"/>
      <c r="F1" s="81"/>
      <c r="G1" s="81"/>
      <c r="H1" s="81"/>
      <c r="I1" s="81"/>
    </row>
    <row r="2" spans="2:9" ht="15">
      <c r="B2" s="82" t="s">
        <v>50</v>
      </c>
      <c r="C2" s="82"/>
      <c r="D2" s="82"/>
      <c r="E2" s="82"/>
      <c r="F2" s="82"/>
      <c r="G2" s="82"/>
      <c r="H2" s="82"/>
      <c r="I2" s="82"/>
    </row>
    <row r="3" spans="2:9" ht="13.5" thickBot="1">
      <c r="B3" s="83" t="s">
        <v>2</v>
      </c>
      <c r="C3" s="83"/>
      <c r="D3" s="83"/>
      <c r="E3" s="83"/>
      <c r="F3" s="83"/>
      <c r="G3" s="83"/>
      <c r="H3" s="83"/>
      <c r="I3" s="83"/>
    </row>
    <row r="4" spans="2:9" s="20" customFormat="1" ht="42.75" customHeight="1">
      <c r="B4" s="97" t="s">
        <v>3</v>
      </c>
      <c r="C4" s="84" t="s">
        <v>51</v>
      </c>
      <c r="D4" s="84" t="s">
        <v>4</v>
      </c>
      <c r="E4" s="86" t="s">
        <v>5</v>
      </c>
      <c r="F4" s="86"/>
      <c r="G4" s="86" t="s">
        <v>6</v>
      </c>
      <c r="H4" s="86"/>
      <c r="I4" s="92" t="s">
        <v>7</v>
      </c>
    </row>
    <row r="5" spans="2:9" s="20" customFormat="1" ht="13.5" thickBot="1">
      <c r="B5" s="98"/>
      <c r="C5" s="99"/>
      <c r="D5" s="85"/>
      <c r="E5" s="6" t="s">
        <v>8</v>
      </c>
      <c r="F5" s="6" t="s">
        <v>9</v>
      </c>
      <c r="G5" s="6" t="s">
        <v>8</v>
      </c>
      <c r="H5" s="6" t="s">
        <v>9</v>
      </c>
      <c r="I5" s="93"/>
    </row>
    <row r="6" spans="2:9" ht="13.5" thickBot="1">
      <c r="B6" s="100" t="s">
        <v>10</v>
      </c>
      <c r="C6" s="101"/>
      <c r="D6" s="21" t="s">
        <v>52</v>
      </c>
      <c r="E6" s="21" t="s">
        <v>53</v>
      </c>
      <c r="F6" s="22">
        <v>0.1388235294117647</v>
      </c>
      <c r="G6" s="21" t="s">
        <v>54</v>
      </c>
      <c r="H6" s="22">
        <v>0.08078431372549019</v>
      </c>
      <c r="I6" s="23" t="s">
        <v>55</v>
      </c>
    </row>
    <row r="7" spans="2:9" ht="12.75">
      <c r="B7" s="37" t="s">
        <v>10</v>
      </c>
      <c r="C7" s="38" t="s">
        <v>10</v>
      </c>
      <c r="D7" s="24" t="s">
        <v>56</v>
      </c>
      <c r="E7" s="24" t="s">
        <v>57</v>
      </c>
      <c r="F7" s="25">
        <v>0.14183551847437426</v>
      </c>
      <c r="G7" s="24" t="s">
        <v>58</v>
      </c>
      <c r="H7" s="25">
        <v>0.08224076281287247</v>
      </c>
      <c r="I7" s="26" t="s">
        <v>59</v>
      </c>
    </row>
    <row r="8" spans="2:9" ht="12.75">
      <c r="B8" s="39" t="s">
        <v>10</v>
      </c>
      <c r="C8" s="40" t="s">
        <v>60</v>
      </c>
      <c r="D8" s="28" t="s">
        <v>61</v>
      </c>
      <c r="E8" s="28" t="s">
        <v>62</v>
      </c>
      <c r="F8" s="14">
        <v>0.10773480662983426</v>
      </c>
      <c r="G8" s="28" t="s">
        <v>63</v>
      </c>
      <c r="H8" s="14">
        <v>0.0856353591160221</v>
      </c>
      <c r="I8" s="29" t="s">
        <v>64</v>
      </c>
    </row>
    <row r="9" spans="2:9" ht="12.75">
      <c r="B9" s="39" t="s">
        <v>10</v>
      </c>
      <c r="C9" s="40" t="s">
        <v>65</v>
      </c>
      <c r="D9" s="28" t="s">
        <v>66</v>
      </c>
      <c r="E9" s="28" t="s">
        <v>67</v>
      </c>
      <c r="F9" s="14">
        <v>0.2857142857142857</v>
      </c>
      <c r="G9" s="28" t="s">
        <v>68</v>
      </c>
      <c r="H9" s="14">
        <v>0</v>
      </c>
      <c r="I9" s="29" t="s">
        <v>69</v>
      </c>
    </row>
    <row r="10" spans="2:9" ht="12.75">
      <c r="B10" s="41" t="s">
        <v>10</v>
      </c>
      <c r="C10" s="42" t="s">
        <v>70</v>
      </c>
      <c r="D10" s="28" t="s">
        <v>71</v>
      </c>
      <c r="E10" s="28" t="s">
        <v>72</v>
      </c>
      <c r="F10" s="14">
        <v>0.25</v>
      </c>
      <c r="G10" s="28" t="s">
        <v>73</v>
      </c>
      <c r="H10" s="14">
        <v>0.05</v>
      </c>
      <c r="I10" s="29" t="s">
        <v>74</v>
      </c>
    </row>
    <row r="11" spans="2:9" ht="12.75">
      <c r="B11" s="27" t="s">
        <v>10</v>
      </c>
      <c r="C11" s="40" t="s">
        <v>75</v>
      </c>
      <c r="D11" s="28" t="s">
        <v>68</v>
      </c>
      <c r="E11" s="28" t="s">
        <v>76</v>
      </c>
      <c r="F11" s="14"/>
      <c r="G11" s="28" t="s">
        <v>76</v>
      </c>
      <c r="H11" s="14"/>
      <c r="I11" s="29" t="s">
        <v>76</v>
      </c>
    </row>
    <row r="12" spans="2:9" ht="13.5" thickBot="1">
      <c r="B12" s="30" t="s">
        <v>10</v>
      </c>
      <c r="C12" s="42" t="s">
        <v>77</v>
      </c>
      <c r="D12" s="31" t="s">
        <v>68</v>
      </c>
      <c r="E12" s="31" t="s">
        <v>76</v>
      </c>
      <c r="F12" s="18"/>
      <c r="G12" s="31" t="s">
        <v>76</v>
      </c>
      <c r="H12" s="18"/>
      <c r="I12" s="32" t="s">
        <v>76</v>
      </c>
    </row>
    <row r="13" spans="2:9" ht="13.5" thickBot="1">
      <c r="B13" s="100" t="s">
        <v>11</v>
      </c>
      <c r="C13" s="101" t="s">
        <v>11</v>
      </c>
      <c r="D13" s="21" t="s">
        <v>78</v>
      </c>
      <c r="E13" s="21" t="s">
        <v>79</v>
      </c>
      <c r="F13" s="22">
        <v>0.20719563122389978</v>
      </c>
      <c r="G13" s="21" t="s">
        <v>80</v>
      </c>
      <c r="H13" s="22">
        <v>0.0546097012528108</v>
      </c>
      <c r="I13" s="23" t="s">
        <v>81</v>
      </c>
    </row>
    <row r="14" spans="2:9" ht="12.75">
      <c r="B14" s="37" t="s">
        <v>11</v>
      </c>
      <c r="C14" s="38" t="s">
        <v>11</v>
      </c>
      <c r="D14" s="24" t="s">
        <v>82</v>
      </c>
      <c r="E14" s="24" t="s">
        <v>83</v>
      </c>
      <c r="F14" s="25">
        <v>0.20431133155284242</v>
      </c>
      <c r="G14" s="24" t="s">
        <v>84</v>
      </c>
      <c r="H14" s="25">
        <v>0.061999236932468525</v>
      </c>
      <c r="I14" s="26" t="s">
        <v>85</v>
      </c>
    </row>
    <row r="15" spans="2:9" ht="12.75">
      <c r="B15" s="39" t="s">
        <v>11</v>
      </c>
      <c r="C15" s="40" t="s">
        <v>86</v>
      </c>
      <c r="D15" s="28" t="s">
        <v>87</v>
      </c>
      <c r="E15" s="28" t="s">
        <v>88</v>
      </c>
      <c r="F15" s="14">
        <v>0.25190839694656486</v>
      </c>
      <c r="G15" s="28" t="s">
        <v>67</v>
      </c>
      <c r="H15" s="14">
        <v>0.030534351145038167</v>
      </c>
      <c r="I15" s="29" t="s">
        <v>89</v>
      </c>
    </row>
    <row r="16" spans="2:9" ht="12.75">
      <c r="B16" s="39" t="s">
        <v>11</v>
      </c>
      <c r="C16" s="40" t="s">
        <v>90</v>
      </c>
      <c r="D16" s="28" t="s">
        <v>58</v>
      </c>
      <c r="E16" s="28" t="s">
        <v>91</v>
      </c>
      <c r="F16" s="14">
        <v>0.15942028985507245</v>
      </c>
      <c r="G16" s="28" t="s">
        <v>92</v>
      </c>
      <c r="H16" s="14">
        <v>0.014492753623188406</v>
      </c>
      <c r="I16" s="29" t="s">
        <v>93</v>
      </c>
    </row>
    <row r="17" spans="2:9" ht="12.75">
      <c r="B17" s="39" t="s">
        <v>11</v>
      </c>
      <c r="C17" s="40" t="s">
        <v>94</v>
      </c>
      <c r="D17" s="28" t="s">
        <v>95</v>
      </c>
      <c r="E17" s="28" t="s">
        <v>96</v>
      </c>
      <c r="F17" s="14">
        <v>0.23076923076923078</v>
      </c>
      <c r="G17" s="28" t="s">
        <v>68</v>
      </c>
      <c r="H17" s="14">
        <v>0</v>
      </c>
      <c r="I17" s="29" t="s">
        <v>97</v>
      </c>
    </row>
    <row r="18" spans="2:9" ht="12.75">
      <c r="B18" s="39" t="s">
        <v>11</v>
      </c>
      <c r="C18" s="40" t="s">
        <v>98</v>
      </c>
      <c r="D18" s="28" t="s">
        <v>99</v>
      </c>
      <c r="E18" s="28" t="s">
        <v>100</v>
      </c>
      <c r="F18" s="14">
        <v>0.29411764705882354</v>
      </c>
      <c r="G18" s="28" t="s">
        <v>101</v>
      </c>
      <c r="H18" s="14">
        <v>0.11764705882352941</v>
      </c>
      <c r="I18" s="29" t="s">
        <v>102</v>
      </c>
    </row>
    <row r="19" spans="2:9" ht="12.75">
      <c r="B19" s="39" t="s">
        <v>11</v>
      </c>
      <c r="C19" s="40" t="s">
        <v>103</v>
      </c>
      <c r="D19" s="28" t="s">
        <v>104</v>
      </c>
      <c r="E19" s="28" t="s">
        <v>71</v>
      </c>
      <c r="F19" s="14">
        <v>0.18691588785046728</v>
      </c>
      <c r="G19" s="28" t="s">
        <v>100</v>
      </c>
      <c r="H19" s="14">
        <v>0.01557632398753894</v>
      </c>
      <c r="I19" s="29" t="s">
        <v>105</v>
      </c>
    </row>
    <row r="20" spans="2:9" ht="12.75">
      <c r="B20" s="39" t="s">
        <v>11</v>
      </c>
      <c r="C20" s="40" t="s">
        <v>106</v>
      </c>
      <c r="D20" s="28" t="s">
        <v>107</v>
      </c>
      <c r="E20" s="28" t="s">
        <v>108</v>
      </c>
      <c r="F20" s="14">
        <v>0.26506024096385544</v>
      </c>
      <c r="G20" s="28" t="s">
        <v>92</v>
      </c>
      <c r="H20" s="14">
        <v>0.012048192771084338</v>
      </c>
      <c r="I20" s="29" t="s">
        <v>109</v>
      </c>
    </row>
    <row r="21" spans="2:9" ht="12.75">
      <c r="B21" s="39" t="s">
        <v>11</v>
      </c>
      <c r="C21" s="40" t="s">
        <v>110</v>
      </c>
      <c r="D21" s="28" t="s">
        <v>111</v>
      </c>
      <c r="E21" s="28" t="s">
        <v>91</v>
      </c>
      <c r="F21" s="14">
        <v>0.2619047619047619</v>
      </c>
      <c r="G21" s="28" t="s">
        <v>68</v>
      </c>
      <c r="H21" s="14">
        <v>0</v>
      </c>
      <c r="I21" s="29" t="s">
        <v>112</v>
      </c>
    </row>
    <row r="22" spans="2:9" ht="12.75">
      <c r="B22" s="39" t="s">
        <v>11</v>
      </c>
      <c r="C22" s="40" t="s">
        <v>113</v>
      </c>
      <c r="D22" s="28" t="s">
        <v>101</v>
      </c>
      <c r="E22" s="28" t="s">
        <v>76</v>
      </c>
      <c r="F22" s="14"/>
      <c r="G22" s="28" t="s">
        <v>76</v>
      </c>
      <c r="H22" s="14"/>
      <c r="I22" s="29" t="s">
        <v>76</v>
      </c>
    </row>
    <row r="23" spans="2:9" ht="12.75">
      <c r="B23" s="39" t="s">
        <v>11</v>
      </c>
      <c r="C23" s="40" t="s">
        <v>114</v>
      </c>
      <c r="D23" s="28" t="s">
        <v>115</v>
      </c>
      <c r="E23" s="28" t="s">
        <v>76</v>
      </c>
      <c r="F23" s="14"/>
      <c r="G23" s="28" t="s">
        <v>76</v>
      </c>
      <c r="H23" s="14"/>
      <c r="I23" s="29" t="s">
        <v>76</v>
      </c>
    </row>
    <row r="24" spans="2:9" ht="12.75">
      <c r="B24" s="39" t="s">
        <v>11</v>
      </c>
      <c r="C24" s="40" t="s">
        <v>116</v>
      </c>
      <c r="D24" s="28" t="s">
        <v>115</v>
      </c>
      <c r="E24" s="28" t="s">
        <v>76</v>
      </c>
      <c r="F24" s="14"/>
      <c r="G24" s="28" t="s">
        <v>76</v>
      </c>
      <c r="H24" s="14"/>
      <c r="I24" s="29" t="s">
        <v>76</v>
      </c>
    </row>
    <row r="25" spans="2:9" ht="12.75">
      <c r="B25" s="39" t="s">
        <v>11</v>
      </c>
      <c r="C25" s="40" t="s">
        <v>117</v>
      </c>
      <c r="D25" s="28" t="s">
        <v>118</v>
      </c>
      <c r="E25" s="28" t="s">
        <v>119</v>
      </c>
      <c r="F25" s="14">
        <v>0.24</v>
      </c>
      <c r="G25" s="28" t="s">
        <v>68</v>
      </c>
      <c r="H25" s="14">
        <v>0</v>
      </c>
      <c r="I25" s="29" t="s">
        <v>120</v>
      </c>
    </row>
    <row r="26" spans="2:9" ht="12.75">
      <c r="B26" s="39" t="s">
        <v>11</v>
      </c>
      <c r="C26" s="40" t="s">
        <v>121</v>
      </c>
      <c r="D26" s="28" t="s">
        <v>122</v>
      </c>
      <c r="E26" s="28" t="s">
        <v>100</v>
      </c>
      <c r="F26" s="14">
        <v>0.7142857142857143</v>
      </c>
      <c r="G26" s="28" t="s">
        <v>68</v>
      </c>
      <c r="H26" s="14">
        <v>0</v>
      </c>
      <c r="I26" s="29" t="s">
        <v>123</v>
      </c>
    </row>
    <row r="27" spans="2:9" ht="12.75">
      <c r="B27" s="39" t="s">
        <v>11</v>
      </c>
      <c r="C27" s="40" t="s">
        <v>124</v>
      </c>
      <c r="D27" s="28" t="s">
        <v>72</v>
      </c>
      <c r="E27" s="28" t="s">
        <v>101</v>
      </c>
      <c r="F27" s="14">
        <v>0.13333333333333333</v>
      </c>
      <c r="G27" s="28" t="s">
        <v>68</v>
      </c>
      <c r="H27" s="14">
        <v>0</v>
      </c>
      <c r="I27" s="29" t="s">
        <v>125</v>
      </c>
    </row>
    <row r="28" spans="2:9" ht="12.75">
      <c r="B28" s="39" t="s">
        <v>11</v>
      </c>
      <c r="C28" s="40" t="s">
        <v>126</v>
      </c>
      <c r="D28" s="28" t="s">
        <v>111</v>
      </c>
      <c r="E28" s="28" t="s">
        <v>96</v>
      </c>
      <c r="F28" s="14">
        <v>0.2857142857142857</v>
      </c>
      <c r="G28" s="28" t="s">
        <v>92</v>
      </c>
      <c r="H28" s="14">
        <v>0.023809523809523808</v>
      </c>
      <c r="I28" s="29" t="s">
        <v>127</v>
      </c>
    </row>
    <row r="29" spans="2:9" ht="12.75">
      <c r="B29" s="39" t="s">
        <v>11</v>
      </c>
      <c r="C29" s="40" t="s">
        <v>128</v>
      </c>
      <c r="D29" s="28" t="s">
        <v>129</v>
      </c>
      <c r="E29" s="28" t="s">
        <v>76</v>
      </c>
      <c r="F29" s="14"/>
      <c r="G29" s="28" t="s">
        <v>76</v>
      </c>
      <c r="H29" s="14"/>
      <c r="I29" s="29" t="s">
        <v>76</v>
      </c>
    </row>
    <row r="30" spans="2:9" ht="12.75">
      <c r="B30" s="39" t="s">
        <v>11</v>
      </c>
      <c r="C30" s="40" t="s">
        <v>130</v>
      </c>
      <c r="D30" s="28" t="s">
        <v>96</v>
      </c>
      <c r="E30" s="28" t="s">
        <v>131</v>
      </c>
      <c r="F30" s="14">
        <v>0.6666666666666666</v>
      </c>
      <c r="G30" s="28" t="s">
        <v>68</v>
      </c>
      <c r="H30" s="14">
        <v>0</v>
      </c>
      <c r="I30" s="29" t="s">
        <v>132</v>
      </c>
    </row>
    <row r="31" spans="2:9" ht="12.75">
      <c r="B31" s="39" t="s">
        <v>11</v>
      </c>
      <c r="C31" s="40" t="s">
        <v>133</v>
      </c>
      <c r="D31" s="28" t="s">
        <v>134</v>
      </c>
      <c r="E31" s="28" t="s">
        <v>135</v>
      </c>
      <c r="F31" s="14">
        <v>0.2375</v>
      </c>
      <c r="G31" s="28" t="s">
        <v>68</v>
      </c>
      <c r="H31" s="14">
        <v>0</v>
      </c>
      <c r="I31" s="29" t="s">
        <v>136</v>
      </c>
    </row>
    <row r="32" spans="2:9" ht="12.75">
      <c r="B32" s="39" t="s">
        <v>11</v>
      </c>
      <c r="C32" s="40" t="s">
        <v>137</v>
      </c>
      <c r="D32" s="28" t="s">
        <v>96</v>
      </c>
      <c r="E32" s="28" t="s">
        <v>68</v>
      </c>
      <c r="F32" s="14">
        <v>0</v>
      </c>
      <c r="G32" s="28" t="s">
        <v>68</v>
      </c>
      <c r="H32" s="14">
        <v>0</v>
      </c>
      <c r="I32" s="29" t="s">
        <v>123</v>
      </c>
    </row>
    <row r="33" spans="2:9" ht="12.75">
      <c r="B33" s="39" t="s">
        <v>11</v>
      </c>
      <c r="C33" s="40" t="s">
        <v>138</v>
      </c>
      <c r="D33" s="28" t="s">
        <v>139</v>
      </c>
      <c r="E33" s="28" t="s">
        <v>68</v>
      </c>
      <c r="F33" s="14">
        <v>0</v>
      </c>
      <c r="G33" s="28" t="s">
        <v>68</v>
      </c>
      <c r="H33" s="14">
        <v>0</v>
      </c>
      <c r="I33" s="29" t="s">
        <v>123</v>
      </c>
    </row>
    <row r="34" spans="2:9" ht="12.75">
      <c r="B34" s="41" t="s">
        <v>11</v>
      </c>
      <c r="C34" s="42" t="s">
        <v>140</v>
      </c>
      <c r="D34" s="28" t="s">
        <v>96</v>
      </c>
      <c r="E34" s="28" t="s">
        <v>73</v>
      </c>
      <c r="F34" s="14">
        <v>0.25</v>
      </c>
      <c r="G34" s="28" t="s">
        <v>92</v>
      </c>
      <c r="H34" s="14">
        <v>0.08333333333333333</v>
      </c>
      <c r="I34" s="29" t="s">
        <v>141</v>
      </c>
    </row>
    <row r="35" spans="2:9" ht="12.75">
      <c r="B35" s="27" t="s">
        <v>11</v>
      </c>
      <c r="C35" s="40" t="s">
        <v>75</v>
      </c>
      <c r="D35" s="28" t="s">
        <v>96</v>
      </c>
      <c r="E35" s="28" t="s">
        <v>76</v>
      </c>
      <c r="F35" s="14"/>
      <c r="G35" s="28" t="s">
        <v>76</v>
      </c>
      <c r="H35" s="14"/>
      <c r="I35" s="29" t="s">
        <v>76</v>
      </c>
    </row>
    <row r="36" spans="2:9" ht="13.5" thickBot="1">
      <c r="B36" s="30" t="s">
        <v>11</v>
      </c>
      <c r="C36" s="42" t="s">
        <v>77</v>
      </c>
      <c r="D36" s="31" t="s">
        <v>142</v>
      </c>
      <c r="E36" s="31" t="s">
        <v>122</v>
      </c>
      <c r="F36" s="18">
        <v>0.19444444444444445</v>
      </c>
      <c r="G36" s="31" t="s">
        <v>68</v>
      </c>
      <c r="H36" s="18">
        <v>0</v>
      </c>
      <c r="I36" s="32" t="s">
        <v>143</v>
      </c>
    </row>
    <row r="37" spans="2:9" ht="13.5" thickBot="1">
      <c r="B37" s="100" t="s">
        <v>12</v>
      </c>
      <c r="C37" s="101" t="s">
        <v>12</v>
      </c>
      <c r="D37" s="21" t="s">
        <v>144</v>
      </c>
      <c r="E37" s="21" t="s">
        <v>145</v>
      </c>
      <c r="F37" s="22">
        <v>0.1282107096212451</v>
      </c>
      <c r="G37" s="21" t="s">
        <v>104</v>
      </c>
      <c r="H37" s="22">
        <v>0.06987374836743579</v>
      </c>
      <c r="I37" s="23" t="s">
        <v>146</v>
      </c>
    </row>
    <row r="38" spans="2:9" ht="12.75">
      <c r="B38" s="37" t="s">
        <v>12</v>
      </c>
      <c r="C38" s="38" t="s">
        <v>12</v>
      </c>
      <c r="D38" s="24" t="s">
        <v>147</v>
      </c>
      <c r="E38" s="24" t="s">
        <v>104</v>
      </c>
      <c r="F38" s="25">
        <v>0.1575073601570167</v>
      </c>
      <c r="G38" s="24" t="s">
        <v>148</v>
      </c>
      <c r="H38" s="25">
        <v>0.08439646712463199</v>
      </c>
      <c r="I38" s="26" t="s">
        <v>149</v>
      </c>
    </row>
    <row r="39" spans="2:9" ht="12.75">
      <c r="B39" s="39" t="s">
        <v>12</v>
      </c>
      <c r="C39" s="40" t="s">
        <v>150</v>
      </c>
      <c r="D39" s="28" t="s">
        <v>151</v>
      </c>
      <c r="E39" s="28" t="s">
        <v>152</v>
      </c>
      <c r="F39" s="14">
        <v>0.07925801011804384</v>
      </c>
      <c r="G39" s="28" t="s">
        <v>153</v>
      </c>
      <c r="H39" s="14">
        <v>0.06239460370994941</v>
      </c>
      <c r="I39" s="29" t="s">
        <v>154</v>
      </c>
    </row>
    <row r="40" spans="2:9" ht="12.75">
      <c r="B40" s="39" t="s">
        <v>12</v>
      </c>
      <c r="C40" s="40" t="s">
        <v>155</v>
      </c>
      <c r="D40" s="28" t="s">
        <v>156</v>
      </c>
      <c r="E40" s="28" t="s">
        <v>72</v>
      </c>
      <c r="F40" s="14">
        <v>0.09554140127388536</v>
      </c>
      <c r="G40" s="28" t="s">
        <v>129</v>
      </c>
      <c r="H40" s="14">
        <v>0.06369426751592357</v>
      </c>
      <c r="I40" s="29" t="s">
        <v>157</v>
      </c>
    </row>
    <row r="41" spans="2:9" ht="12.75">
      <c r="B41" s="39" t="s">
        <v>12</v>
      </c>
      <c r="C41" s="40" t="s">
        <v>158</v>
      </c>
      <c r="D41" s="28" t="s">
        <v>159</v>
      </c>
      <c r="E41" s="28" t="s">
        <v>160</v>
      </c>
      <c r="F41" s="14">
        <v>0.12310030395136778</v>
      </c>
      <c r="G41" s="28" t="s">
        <v>161</v>
      </c>
      <c r="H41" s="14">
        <v>0.09422492401215805</v>
      </c>
      <c r="I41" s="29" t="s">
        <v>162</v>
      </c>
    </row>
    <row r="42" spans="2:9" ht="12.75">
      <c r="B42" s="39" t="s">
        <v>12</v>
      </c>
      <c r="C42" s="40" t="s">
        <v>163</v>
      </c>
      <c r="D42" s="28" t="s">
        <v>164</v>
      </c>
      <c r="E42" s="28" t="s">
        <v>142</v>
      </c>
      <c r="F42" s="14">
        <v>0.09350649350649351</v>
      </c>
      <c r="G42" s="28" t="s">
        <v>73</v>
      </c>
      <c r="H42" s="14">
        <v>0.007792207792207792</v>
      </c>
      <c r="I42" s="29" t="s">
        <v>165</v>
      </c>
    </row>
    <row r="43" spans="2:9" ht="12.75">
      <c r="B43" s="39" t="s">
        <v>12</v>
      </c>
      <c r="C43" s="40" t="s">
        <v>166</v>
      </c>
      <c r="D43" s="28" t="s">
        <v>167</v>
      </c>
      <c r="E43" s="28" t="s">
        <v>142</v>
      </c>
      <c r="F43" s="14">
        <v>0.09207161125319693</v>
      </c>
      <c r="G43" s="28" t="s">
        <v>168</v>
      </c>
      <c r="H43" s="14">
        <v>0.061381074168797956</v>
      </c>
      <c r="I43" s="29" t="s">
        <v>169</v>
      </c>
    </row>
    <row r="44" spans="2:9" ht="12.75">
      <c r="B44" s="39" t="s">
        <v>12</v>
      </c>
      <c r="C44" s="40" t="s">
        <v>170</v>
      </c>
      <c r="D44" s="28" t="s">
        <v>171</v>
      </c>
      <c r="E44" s="28" t="s">
        <v>168</v>
      </c>
      <c r="F44" s="14">
        <v>0.13186813186813187</v>
      </c>
      <c r="G44" s="28" t="s">
        <v>172</v>
      </c>
      <c r="H44" s="14">
        <v>0.04945054945054945</v>
      </c>
      <c r="I44" s="29" t="s">
        <v>173</v>
      </c>
    </row>
    <row r="45" spans="2:9" ht="12.75">
      <c r="B45" s="39" t="s">
        <v>12</v>
      </c>
      <c r="C45" s="40" t="s">
        <v>174</v>
      </c>
      <c r="D45" s="28" t="s">
        <v>175</v>
      </c>
      <c r="E45" s="28" t="s">
        <v>139</v>
      </c>
      <c r="F45" s="14">
        <v>0.18181818181818182</v>
      </c>
      <c r="G45" s="28" t="s">
        <v>92</v>
      </c>
      <c r="H45" s="14">
        <v>0.011363636363636364</v>
      </c>
      <c r="I45" s="29" t="s">
        <v>176</v>
      </c>
    </row>
    <row r="46" spans="2:9" ht="12.75">
      <c r="B46" s="39" t="s">
        <v>12</v>
      </c>
      <c r="C46" s="40" t="s">
        <v>177</v>
      </c>
      <c r="D46" s="28" t="s">
        <v>142</v>
      </c>
      <c r="E46" s="28" t="s">
        <v>67</v>
      </c>
      <c r="F46" s="14">
        <v>0.1111111111111111</v>
      </c>
      <c r="G46" s="28" t="s">
        <v>101</v>
      </c>
      <c r="H46" s="14">
        <v>0.05555555555555555</v>
      </c>
      <c r="I46" s="29" t="s">
        <v>178</v>
      </c>
    </row>
    <row r="47" spans="2:9" ht="12.75">
      <c r="B47" s="41" t="s">
        <v>12</v>
      </c>
      <c r="C47" s="42" t="s">
        <v>179</v>
      </c>
      <c r="D47" s="28" t="s">
        <v>180</v>
      </c>
      <c r="E47" s="28" t="s">
        <v>172</v>
      </c>
      <c r="F47" s="14">
        <v>0.13636363636363635</v>
      </c>
      <c r="G47" s="28" t="s">
        <v>92</v>
      </c>
      <c r="H47" s="14">
        <v>0.015151515151515152</v>
      </c>
      <c r="I47" s="29" t="s">
        <v>181</v>
      </c>
    </row>
    <row r="48" spans="2:9" ht="12.75">
      <c r="B48" s="27" t="s">
        <v>12</v>
      </c>
      <c r="C48" s="40" t="s">
        <v>75</v>
      </c>
      <c r="D48" s="28" t="s">
        <v>68</v>
      </c>
      <c r="E48" s="28" t="s">
        <v>76</v>
      </c>
      <c r="F48" s="14"/>
      <c r="G48" s="28" t="s">
        <v>76</v>
      </c>
      <c r="H48" s="14"/>
      <c r="I48" s="29" t="s">
        <v>76</v>
      </c>
    </row>
    <row r="49" spans="2:9" ht="13.5" thickBot="1">
      <c r="B49" s="30" t="s">
        <v>12</v>
      </c>
      <c r="C49" s="42" t="s">
        <v>77</v>
      </c>
      <c r="D49" s="31" t="s">
        <v>68</v>
      </c>
      <c r="E49" s="31" t="s">
        <v>76</v>
      </c>
      <c r="F49" s="18"/>
      <c r="G49" s="31" t="s">
        <v>76</v>
      </c>
      <c r="H49" s="18"/>
      <c r="I49" s="32" t="s">
        <v>76</v>
      </c>
    </row>
    <row r="50" spans="2:9" ht="13.5" thickBot="1">
      <c r="B50" s="100" t="s">
        <v>13</v>
      </c>
      <c r="C50" s="101"/>
      <c r="D50" s="21" t="s">
        <v>182</v>
      </c>
      <c r="E50" s="21" t="s">
        <v>183</v>
      </c>
      <c r="F50" s="22">
        <v>0.13976587442355445</v>
      </c>
      <c r="G50" s="21" t="s">
        <v>184</v>
      </c>
      <c r="H50" s="22">
        <v>0.07325292656970557</v>
      </c>
      <c r="I50" s="23" t="s">
        <v>185</v>
      </c>
    </row>
    <row r="51" spans="2:9" ht="12.75">
      <c r="B51" s="37" t="s">
        <v>13</v>
      </c>
      <c r="C51" s="38" t="s">
        <v>13</v>
      </c>
      <c r="D51" s="24" t="s">
        <v>186</v>
      </c>
      <c r="E51" s="24" t="s">
        <v>187</v>
      </c>
      <c r="F51" s="25">
        <v>0.13942428035043805</v>
      </c>
      <c r="G51" s="24" t="s">
        <v>104</v>
      </c>
      <c r="H51" s="25">
        <v>0.08035043804755945</v>
      </c>
      <c r="I51" s="26" t="s">
        <v>188</v>
      </c>
    </row>
    <row r="52" spans="2:9" ht="12.75">
      <c r="B52" s="39" t="s">
        <v>13</v>
      </c>
      <c r="C52" s="40" t="s">
        <v>189</v>
      </c>
      <c r="D52" s="28" t="s">
        <v>190</v>
      </c>
      <c r="E52" s="28" t="s">
        <v>191</v>
      </c>
      <c r="F52" s="14">
        <v>0.11366906474820145</v>
      </c>
      <c r="G52" s="28" t="s">
        <v>88</v>
      </c>
      <c r="H52" s="14">
        <v>0.04748201438848921</v>
      </c>
      <c r="I52" s="29" t="s">
        <v>192</v>
      </c>
    </row>
    <row r="53" spans="2:9" ht="12.75">
      <c r="B53" s="39" t="s">
        <v>13</v>
      </c>
      <c r="C53" s="40" t="s">
        <v>193</v>
      </c>
      <c r="D53" s="28" t="s">
        <v>194</v>
      </c>
      <c r="E53" s="28" t="s">
        <v>195</v>
      </c>
      <c r="F53" s="14">
        <v>0.1532349602724177</v>
      </c>
      <c r="G53" s="28" t="s">
        <v>196</v>
      </c>
      <c r="H53" s="14">
        <v>0.06356413166855845</v>
      </c>
      <c r="I53" s="29" t="s">
        <v>81</v>
      </c>
    </row>
    <row r="54" spans="2:9" ht="12.75">
      <c r="B54" s="39" t="s">
        <v>13</v>
      </c>
      <c r="C54" s="40" t="s">
        <v>197</v>
      </c>
      <c r="D54" s="28" t="s">
        <v>131</v>
      </c>
      <c r="E54" s="28" t="s">
        <v>76</v>
      </c>
      <c r="F54" s="14"/>
      <c r="G54" s="28" t="s">
        <v>76</v>
      </c>
      <c r="H54" s="14"/>
      <c r="I54" s="29" t="s">
        <v>76</v>
      </c>
    </row>
    <row r="55" spans="2:9" ht="12.75">
      <c r="B55" s="39" t="s">
        <v>13</v>
      </c>
      <c r="C55" s="40" t="s">
        <v>198</v>
      </c>
      <c r="D55" s="28" t="s">
        <v>119</v>
      </c>
      <c r="E55" s="28" t="s">
        <v>76</v>
      </c>
      <c r="F55" s="14"/>
      <c r="G55" s="28" t="s">
        <v>76</v>
      </c>
      <c r="H55" s="14"/>
      <c r="I55" s="29" t="s">
        <v>76</v>
      </c>
    </row>
    <row r="56" spans="2:9" ht="12.75">
      <c r="B56" s="39" t="s">
        <v>13</v>
      </c>
      <c r="C56" s="40" t="s">
        <v>199</v>
      </c>
      <c r="D56" s="28" t="s">
        <v>95</v>
      </c>
      <c r="E56" s="28" t="s">
        <v>96</v>
      </c>
      <c r="F56" s="14">
        <v>0.23076923076923078</v>
      </c>
      <c r="G56" s="28" t="s">
        <v>73</v>
      </c>
      <c r="H56" s="14">
        <v>0.057692307692307696</v>
      </c>
      <c r="I56" s="29" t="s">
        <v>200</v>
      </c>
    </row>
    <row r="57" spans="2:9" ht="12.75">
      <c r="B57" s="41" t="s">
        <v>13</v>
      </c>
      <c r="C57" s="42" t="s">
        <v>201</v>
      </c>
      <c r="D57" s="28" t="s">
        <v>92</v>
      </c>
      <c r="E57" s="28" t="s">
        <v>76</v>
      </c>
      <c r="F57" s="14"/>
      <c r="G57" s="28" t="s">
        <v>76</v>
      </c>
      <c r="H57" s="14"/>
      <c r="I57" s="29" t="s">
        <v>76</v>
      </c>
    </row>
    <row r="58" spans="2:9" ht="12.75">
      <c r="B58" s="27" t="s">
        <v>13</v>
      </c>
      <c r="C58" s="40" t="s">
        <v>75</v>
      </c>
      <c r="D58" s="28" t="s">
        <v>122</v>
      </c>
      <c r="E58" s="28" t="s">
        <v>76</v>
      </c>
      <c r="F58" s="14"/>
      <c r="G58" s="28" t="s">
        <v>76</v>
      </c>
      <c r="H58" s="14"/>
      <c r="I58" s="29" t="s">
        <v>76</v>
      </c>
    </row>
    <row r="59" spans="2:9" ht="13.5" thickBot="1">
      <c r="B59" s="30" t="s">
        <v>13</v>
      </c>
      <c r="C59" s="42" t="s">
        <v>77</v>
      </c>
      <c r="D59" s="31" t="s">
        <v>131</v>
      </c>
      <c r="E59" s="31" t="s">
        <v>76</v>
      </c>
      <c r="F59" s="18"/>
      <c r="G59" s="31" t="s">
        <v>76</v>
      </c>
      <c r="H59" s="18"/>
      <c r="I59" s="32" t="s">
        <v>76</v>
      </c>
    </row>
    <row r="60" spans="2:9" ht="13.5" thickBot="1">
      <c r="B60" s="100" t="s">
        <v>14</v>
      </c>
      <c r="C60" s="101"/>
      <c r="D60" s="21" t="s">
        <v>202</v>
      </c>
      <c r="E60" s="21" t="s">
        <v>203</v>
      </c>
      <c r="F60" s="22">
        <v>0.19381875327396542</v>
      </c>
      <c r="G60" s="21" t="s">
        <v>204</v>
      </c>
      <c r="H60" s="22">
        <v>0.07281299109481404</v>
      </c>
      <c r="I60" s="23" t="s">
        <v>205</v>
      </c>
    </row>
    <row r="61" spans="2:9" ht="12.75">
      <c r="B61" s="37" t="s">
        <v>14</v>
      </c>
      <c r="C61" s="38" t="s">
        <v>14</v>
      </c>
      <c r="D61" s="24" t="s">
        <v>206</v>
      </c>
      <c r="E61" s="24" t="s">
        <v>207</v>
      </c>
      <c r="F61" s="25">
        <v>0.22056159420289856</v>
      </c>
      <c r="G61" s="24" t="s">
        <v>208</v>
      </c>
      <c r="H61" s="25">
        <v>0.08378623188405797</v>
      </c>
      <c r="I61" s="26" t="s">
        <v>209</v>
      </c>
    </row>
    <row r="62" spans="2:9" ht="12.75">
      <c r="B62" s="39" t="s">
        <v>14</v>
      </c>
      <c r="C62" s="40" t="s">
        <v>210</v>
      </c>
      <c r="D62" s="28" t="s">
        <v>211</v>
      </c>
      <c r="E62" s="28" t="s">
        <v>212</v>
      </c>
      <c r="F62" s="14">
        <v>0.15746031746031747</v>
      </c>
      <c r="G62" s="28" t="s">
        <v>213</v>
      </c>
      <c r="H62" s="14">
        <v>0.05523809523809524</v>
      </c>
      <c r="I62" s="29" t="s">
        <v>81</v>
      </c>
    </row>
    <row r="63" spans="2:9" ht="12.75">
      <c r="B63" s="39" t="s">
        <v>14</v>
      </c>
      <c r="C63" s="40" t="s">
        <v>214</v>
      </c>
      <c r="D63" s="28" t="s">
        <v>101</v>
      </c>
      <c r="E63" s="28" t="s">
        <v>76</v>
      </c>
      <c r="F63" s="14"/>
      <c r="G63" s="28" t="s">
        <v>76</v>
      </c>
      <c r="H63" s="14"/>
      <c r="I63" s="29" t="s">
        <v>76</v>
      </c>
    </row>
    <row r="64" spans="2:9" ht="12.75">
      <c r="B64" s="41" t="s">
        <v>14</v>
      </c>
      <c r="C64" s="42" t="s">
        <v>215</v>
      </c>
      <c r="D64" s="28" t="s">
        <v>88</v>
      </c>
      <c r="E64" s="28" t="s">
        <v>100</v>
      </c>
      <c r="F64" s="14">
        <v>0.15151515151515152</v>
      </c>
      <c r="G64" s="28" t="s">
        <v>119</v>
      </c>
      <c r="H64" s="14">
        <v>0.18181818181818182</v>
      </c>
      <c r="I64" s="29" t="s">
        <v>216</v>
      </c>
    </row>
    <row r="65" spans="2:9" ht="12.75">
      <c r="B65" s="27" t="s">
        <v>14</v>
      </c>
      <c r="C65" s="40" t="s">
        <v>75</v>
      </c>
      <c r="D65" s="28" t="s">
        <v>101</v>
      </c>
      <c r="E65" s="28" t="s">
        <v>76</v>
      </c>
      <c r="F65" s="14"/>
      <c r="G65" s="28" t="s">
        <v>76</v>
      </c>
      <c r="H65" s="14"/>
      <c r="I65" s="29" t="s">
        <v>76</v>
      </c>
    </row>
    <row r="66" spans="2:9" ht="13.5" thickBot="1">
      <c r="B66" s="30" t="s">
        <v>14</v>
      </c>
      <c r="C66" s="42" t="s">
        <v>77</v>
      </c>
      <c r="D66" s="31" t="s">
        <v>68</v>
      </c>
      <c r="E66" s="31" t="s">
        <v>76</v>
      </c>
      <c r="F66" s="18"/>
      <c r="G66" s="31" t="s">
        <v>76</v>
      </c>
      <c r="H66" s="18"/>
      <c r="I66" s="32" t="s">
        <v>76</v>
      </c>
    </row>
    <row r="67" spans="2:9" ht="13.5" thickBot="1">
      <c r="B67" s="100" t="s">
        <v>15</v>
      </c>
      <c r="C67" s="101"/>
      <c r="D67" s="21" t="s">
        <v>217</v>
      </c>
      <c r="E67" s="21" t="s">
        <v>218</v>
      </c>
      <c r="F67" s="22">
        <v>0.1202323819146249</v>
      </c>
      <c r="G67" s="21" t="s">
        <v>219</v>
      </c>
      <c r="H67" s="22">
        <v>0.05506441020459712</v>
      </c>
      <c r="I67" s="23" t="s">
        <v>220</v>
      </c>
    </row>
    <row r="68" spans="2:9" ht="12.75">
      <c r="B68" s="37" t="s">
        <v>15</v>
      </c>
      <c r="C68" s="38" t="s">
        <v>15</v>
      </c>
      <c r="D68" s="24" t="s">
        <v>221</v>
      </c>
      <c r="E68" s="24" t="s">
        <v>222</v>
      </c>
      <c r="F68" s="25">
        <v>0.10066643283058575</v>
      </c>
      <c r="G68" s="24" t="s">
        <v>171</v>
      </c>
      <c r="H68" s="25">
        <v>0.06383725008768854</v>
      </c>
      <c r="I68" s="26" t="s">
        <v>154</v>
      </c>
    </row>
    <row r="69" spans="2:9" ht="12.75">
      <c r="B69" s="39" t="s">
        <v>15</v>
      </c>
      <c r="C69" s="40" t="s">
        <v>223</v>
      </c>
      <c r="D69" s="28" t="s">
        <v>161</v>
      </c>
      <c r="E69" s="28" t="s">
        <v>66</v>
      </c>
      <c r="F69" s="14">
        <v>0.22580645161290322</v>
      </c>
      <c r="G69" s="28" t="s">
        <v>92</v>
      </c>
      <c r="H69" s="14">
        <v>0.016129032258064516</v>
      </c>
      <c r="I69" s="29" t="s">
        <v>224</v>
      </c>
    </row>
    <row r="70" spans="2:9" ht="12.75">
      <c r="B70" s="39" t="s">
        <v>15</v>
      </c>
      <c r="C70" s="40" t="s">
        <v>166</v>
      </c>
      <c r="D70" s="28" t="s">
        <v>99</v>
      </c>
      <c r="E70" s="28" t="s">
        <v>73</v>
      </c>
      <c r="F70" s="14">
        <v>0.17647058823529413</v>
      </c>
      <c r="G70" s="28" t="s">
        <v>92</v>
      </c>
      <c r="H70" s="14">
        <v>0.058823529411764705</v>
      </c>
      <c r="I70" s="29" t="s">
        <v>225</v>
      </c>
    </row>
    <row r="71" spans="2:9" ht="12.75">
      <c r="B71" s="39" t="s">
        <v>15</v>
      </c>
      <c r="C71" s="40" t="s">
        <v>226</v>
      </c>
      <c r="D71" s="28" t="s">
        <v>227</v>
      </c>
      <c r="E71" s="28" t="s">
        <v>68</v>
      </c>
      <c r="F71" s="14">
        <v>0</v>
      </c>
      <c r="G71" s="28" t="s">
        <v>92</v>
      </c>
      <c r="H71" s="14">
        <v>0.07692307692307693</v>
      </c>
      <c r="I71" s="29" t="s">
        <v>228</v>
      </c>
    </row>
    <row r="72" spans="2:9" ht="12.75">
      <c r="B72" s="39" t="s">
        <v>15</v>
      </c>
      <c r="C72" s="40" t="s">
        <v>229</v>
      </c>
      <c r="D72" s="28" t="s">
        <v>230</v>
      </c>
      <c r="E72" s="28" t="s">
        <v>122</v>
      </c>
      <c r="F72" s="14">
        <v>0.16279069767441862</v>
      </c>
      <c r="G72" s="28" t="s">
        <v>73</v>
      </c>
      <c r="H72" s="14">
        <v>0.06976744186046512</v>
      </c>
      <c r="I72" s="29" t="s">
        <v>231</v>
      </c>
    </row>
    <row r="73" spans="2:9" ht="12.75">
      <c r="B73" s="39" t="s">
        <v>15</v>
      </c>
      <c r="C73" s="40" t="s">
        <v>232</v>
      </c>
      <c r="D73" s="28" t="s">
        <v>233</v>
      </c>
      <c r="E73" s="28" t="s">
        <v>72</v>
      </c>
      <c r="F73" s="14">
        <v>0.13513513513513514</v>
      </c>
      <c r="G73" s="28" t="s">
        <v>122</v>
      </c>
      <c r="H73" s="14">
        <v>0.06306306306306306</v>
      </c>
      <c r="I73" s="29" t="s">
        <v>234</v>
      </c>
    </row>
    <row r="74" spans="2:9" ht="12.75">
      <c r="B74" s="39" t="s">
        <v>15</v>
      </c>
      <c r="C74" s="40" t="s">
        <v>235</v>
      </c>
      <c r="D74" s="28" t="s">
        <v>62</v>
      </c>
      <c r="E74" s="28" t="s">
        <v>119</v>
      </c>
      <c r="F74" s="14">
        <v>0.15384615384615385</v>
      </c>
      <c r="G74" s="28" t="s">
        <v>101</v>
      </c>
      <c r="H74" s="14">
        <v>0.05128205128205128</v>
      </c>
      <c r="I74" s="29" t="s">
        <v>236</v>
      </c>
    </row>
    <row r="75" spans="2:9" ht="12.75">
      <c r="B75" s="39" t="s">
        <v>15</v>
      </c>
      <c r="C75" s="40" t="s">
        <v>237</v>
      </c>
      <c r="D75" s="28" t="s">
        <v>119</v>
      </c>
      <c r="E75" s="28" t="s">
        <v>76</v>
      </c>
      <c r="F75" s="14"/>
      <c r="G75" s="28" t="s">
        <v>76</v>
      </c>
      <c r="H75" s="14"/>
      <c r="I75" s="29" t="s">
        <v>76</v>
      </c>
    </row>
    <row r="76" spans="2:9" ht="12.75">
      <c r="B76" s="39" t="s">
        <v>15</v>
      </c>
      <c r="C76" s="40" t="s">
        <v>238</v>
      </c>
      <c r="D76" s="28" t="s">
        <v>239</v>
      </c>
      <c r="E76" s="28" t="s">
        <v>67</v>
      </c>
      <c r="F76" s="14">
        <v>0.14285714285714285</v>
      </c>
      <c r="G76" s="28" t="s">
        <v>67</v>
      </c>
      <c r="H76" s="14">
        <v>0.14285714285714285</v>
      </c>
      <c r="I76" s="29" t="s">
        <v>240</v>
      </c>
    </row>
    <row r="77" spans="2:9" ht="12.75">
      <c r="B77" s="39" t="s">
        <v>15</v>
      </c>
      <c r="C77" s="40" t="s">
        <v>241</v>
      </c>
      <c r="D77" s="28" t="s">
        <v>242</v>
      </c>
      <c r="E77" s="28" t="s">
        <v>119</v>
      </c>
      <c r="F77" s="14">
        <v>0.15789473684210525</v>
      </c>
      <c r="G77" s="28" t="s">
        <v>68</v>
      </c>
      <c r="H77" s="14">
        <v>0</v>
      </c>
      <c r="I77" s="29" t="s">
        <v>243</v>
      </c>
    </row>
    <row r="78" spans="2:9" ht="12.75">
      <c r="B78" s="39" t="s">
        <v>15</v>
      </c>
      <c r="C78" s="40" t="s">
        <v>244</v>
      </c>
      <c r="D78" s="28" t="s">
        <v>73</v>
      </c>
      <c r="E78" s="28" t="s">
        <v>76</v>
      </c>
      <c r="F78" s="14"/>
      <c r="G78" s="28" t="s">
        <v>76</v>
      </c>
      <c r="H78" s="14"/>
      <c r="I78" s="29" t="s">
        <v>76</v>
      </c>
    </row>
    <row r="79" spans="2:9" ht="12.75">
      <c r="B79" s="39" t="s">
        <v>15</v>
      </c>
      <c r="C79" s="40" t="s">
        <v>245</v>
      </c>
      <c r="D79" s="28" t="s">
        <v>67</v>
      </c>
      <c r="E79" s="28" t="s">
        <v>76</v>
      </c>
      <c r="F79" s="14"/>
      <c r="G79" s="28" t="s">
        <v>76</v>
      </c>
      <c r="H79" s="14"/>
      <c r="I79" s="29" t="s">
        <v>76</v>
      </c>
    </row>
    <row r="80" spans="2:9" ht="12.75">
      <c r="B80" s="39" t="s">
        <v>15</v>
      </c>
      <c r="C80" s="40" t="s">
        <v>246</v>
      </c>
      <c r="D80" s="28" t="s">
        <v>92</v>
      </c>
      <c r="E80" s="28" t="s">
        <v>76</v>
      </c>
      <c r="F80" s="14"/>
      <c r="G80" s="28" t="s">
        <v>76</v>
      </c>
      <c r="H80" s="14"/>
      <c r="I80" s="29" t="s">
        <v>76</v>
      </c>
    </row>
    <row r="81" spans="2:9" ht="12.75">
      <c r="B81" s="39" t="s">
        <v>15</v>
      </c>
      <c r="C81" s="40" t="s">
        <v>247</v>
      </c>
      <c r="D81" s="28" t="s">
        <v>67</v>
      </c>
      <c r="E81" s="28" t="s">
        <v>76</v>
      </c>
      <c r="F81" s="14"/>
      <c r="G81" s="28" t="s">
        <v>76</v>
      </c>
      <c r="H81" s="14"/>
      <c r="I81" s="29" t="s">
        <v>76</v>
      </c>
    </row>
    <row r="82" spans="2:9" ht="12.75">
      <c r="B82" s="39" t="s">
        <v>15</v>
      </c>
      <c r="C82" s="40" t="s">
        <v>248</v>
      </c>
      <c r="D82" s="28" t="s">
        <v>249</v>
      </c>
      <c r="E82" s="28" t="s">
        <v>73</v>
      </c>
      <c r="F82" s="14">
        <v>0.14285714285714285</v>
      </c>
      <c r="G82" s="28" t="s">
        <v>68</v>
      </c>
      <c r="H82" s="14">
        <v>0</v>
      </c>
      <c r="I82" s="29" t="s">
        <v>225</v>
      </c>
    </row>
    <row r="83" spans="2:9" ht="12.75">
      <c r="B83" s="39" t="s">
        <v>15</v>
      </c>
      <c r="C83" s="40" t="s">
        <v>250</v>
      </c>
      <c r="D83" s="28" t="s">
        <v>249</v>
      </c>
      <c r="E83" s="28" t="s">
        <v>100</v>
      </c>
      <c r="F83" s="14">
        <v>0.23809523809523808</v>
      </c>
      <c r="G83" s="28" t="s">
        <v>68</v>
      </c>
      <c r="H83" s="14">
        <v>0</v>
      </c>
      <c r="I83" s="29" t="s">
        <v>112</v>
      </c>
    </row>
    <row r="84" spans="2:9" ht="12.75">
      <c r="B84" s="39" t="s">
        <v>15</v>
      </c>
      <c r="C84" s="40" t="s">
        <v>251</v>
      </c>
      <c r="D84" s="28" t="s">
        <v>252</v>
      </c>
      <c r="E84" s="28" t="s">
        <v>172</v>
      </c>
      <c r="F84" s="14">
        <v>0.1956521739130435</v>
      </c>
      <c r="G84" s="28" t="s">
        <v>92</v>
      </c>
      <c r="H84" s="14">
        <v>0.021739130434782608</v>
      </c>
      <c r="I84" s="29" t="s">
        <v>253</v>
      </c>
    </row>
    <row r="85" spans="2:9" ht="12.75">
      <c r="B85" s="39" t="s">
        <v>15</v>
      </c>
      <c r="C85" s="40" t="s">
        <v>254</v>
      </c>
      <c r="D85" s="28" t="s">
        <v>239</v>
      </c>
      <c r="E85" s="28" t="s">
        <v>73</v>
      </c>
      <c r="F85" s="14">
        <v>0.10714285714285714</v>
      </c>
      <c r="G85" s="28" t="s">
        <v>68</v>
      </c>
      <c r="H85" s="14">
        <v>0</v>
      </c>
      <c r="I85" s="29" t="s">
        <v>178</v>
      </c>
    </row>
    <row r="86" spans="2:9" ht="12.75">
      <c r="B86" s="39" t="s">
        <v>15</v>
      </c>
      <c r="C86" s="40" t="s">
        <v>255</v>
      </c>
      <c r="D86" s="28" t="s">
        <v>227</v>
      </c>
      <c r="E86" s="28" t="s">
        <v>67</v>
      </c>
      <c r="F86" s="14">
        <v>0.3076923076923077</v>
      </c>
      <c r="G86" s="28" t="s">
        <v>68</v>
      </c>
      <c r="H86" s="14">
        <v>0</v>
      </c>
      <c r="I86" s="29" t="s">
        <v>256</v>
      </c>
    </row>
    <row r="87" spans="2:9" ht="12.75">
      <c r="B87" s="39" t="s">
        <v>15</v>
      </c>
      <c r="C87" s="40" t="s">
        <v>257</v>
      </c>
      <c r="D87" s="28" t="s">
        <v>152</v>
      </c>
      <c r="E87" s="28" t="s">
        <v>122</v>
      </c>
      <c r="F87" s="14">
        <v>0.14893617021276595</v>
      </c>
      <c r="G87" s="28" t="s">
        <v>68</v>
      </c>
      <c r="H87" s="14">
        <v>0</v>
      </c>
      <c r="I87" s="29" t="s">
        <v>258</v>
      </c>
    </row>
    <row r="88" spans="2:9" ht="12.75">
      <c r="B88" s="39" t="s">
        <v>15</v>
      </c>
      <c r="C88" s="40" t="s">
        <v>259</v>
      </c>
      <c r="D88" s="28" t="s">
        <v>101</v>
      </c>
      <c r="E88" s="28" t="s">
        <v>76</v>
      </c>
      <c r="F88" s="14"/>
      <c r="G88" s="28" t="s">
        <v>76</v>
      </c>
      <c r="H88" s="14"/>
      <c r="I88" s="29" t="s">
        <v>76</v>
      </c>
    </row>
    <row r="89" spans="2:9" ht="12.75">
      <c r="B89" s="39" t="s">
        <v>15</v>
      </c>
      <c r="C89" s="40" t="s">
        <v>260</v>
      </c>
      <c r="D89" s="28" t="s">
        <v>92</v>
      </c>
      <c r="E89" s="28" t="s">
        <v>76</v>
      </c>
      <c r="F89" s="14"/>
      <c r="G89" s="28" t="s">
        <v>76</v>
      </c>
      <c r="H89" s="14"/>
      <c r="I89" s="29" t="s">
        <v>76</v>
      </c>
    </row>
    <row r="90" spans="2:9" ht="12.75">
      <c r="B90" s="39" t="s">
        <v>15</v>
      </c>
      <c r="C90" s="40" t="s">
        <v>261</v>
      </c>
      <c r="D90" s="28" t="s">
        <v>262</v>
      </c>
      <c r="E90" s="28" t="s">
        <v>263</v>
      </c>
      <c r="F90" s="14">
        <v>0.1746031746031746</v>
      </c>
      <c r="G90" s="28" t="s">
        <v>73</v>
      </c>
      <c r="H90" s="14">
        <v>0.011904761904761904</v>
      </c>
      <c r="I90" s="29" t="s">
        <v>264</v>
      </c>
    </row>
    <row r="91" spans="2:9" ht="12.75">
      <c r="B91" s="39" t="s">
        <v>15</v>
      </c>
      <c r="C91" s="40" t="s">
        <v>265</v>
      </c>
      <c r="D91" s="28" t="s">
        <v>266</v>
      </c>
      <c r="E91" s="28" t="s">
        <v>122</v>
      </c>
      <c r="F91" s="14">
        <v>0.20588235294117646</v>
      </c>
      <c r="G91" s="28" t="s">
        <v>101</v>
      </c>
      <c r="H91" s="14">
        <v>0.058823529411764705</v>
      </c>
      <c r="I91" s="29" t="s">
        <v>267</v>
      </c>
    </row>
    <row r="92" spans="2:9" ht="12.75">
      <c r="B92" s="39" t="s">
        <v>15</v>
      </c>
      <c r="C92" s="40" t="s">
        <v>268</v>
      </c>
      <c r="D92" s="28" t="s">
        <v>115</v>
      </c>
      <c r="E92" s="28" t="s">
        <v>122</v>
      </c>
      <c r="F92" s="14">
        <v>0.3888888888888889</v>
      </c>
      <c r="G92" s="28" t="s">
        <v>68</v>
      </c>
      <c r="H92" s="14">
        <v>0</v>
      </c>
      <c r="I92" s="29" t="s">
        <v>269</v>
      </c>
    </row>
    <row r="93" spans="2:9" ht="12.75">
      <c r="B93" s="39" t="s">
        <v>15</v>
      </c>
      <c r="C93" s="40" t="s">
        <v>270</v>
      </c>
      <c r="D93" s="28" t="s">
        <v>101</v>
      </c>
      <c r="E93" s="28" t="s">
        <v>76</v>
      </c>
      <c r="F93" s="14"/>
      <c r="G93" s="28" t="s">
        <v>76</v>
      </c>
      <c r="H93" s="14"/>
      <c r="I93" s="29" t="s">
        <v>76</v>
      </c>
    </row>
    <row r="94" spans="2:9" ht="12.75">
      <c r="B94" s="39" t="s">
        <v>15</v>
      </c>
      <c r="C94" s="40" t="s">
        <v>271</v>
      </c>
      <c r="D94" s="28" t="s">
        <v>122</v>
      </c>
      <c r="E94" s="28" t="s">
        <v>76</v>
      </c>
      <c r="F94" s="14"/>
      <c r="G94" s="28" t="s">
        <v>76</v>
      </c>
      <c r="H94" s="14"/>
      <c r="I94" s="29" t="s">
        <v>76</v>
      </c>
    </row>
    <row r="95" spans="2:9" ht="12.75">
      <c r="B95" s="39" t="s">
        <v>15</v>
      </c>
      <c r="C95" s="40" t="s">
        <v>226</v>
      </c>
      <c r="D95" s="28" t="s">
        <v>272</v>
      </c>
      <c r="E95" s="28" t="s">
        <v>100</v>
      </c>
      <c r="F95" s="14">
        <v>0.1724137931034483</v>
      </c>
      <c r="G95" s="28" t="s">
        <v>101</v>
      </c>
      <c r="H95" s="14">
        <v>0.06896551724137931</v>
      </c>
      <c r="I95" s="29" t="s">
        <v>234</v>
      </c>
    </row>
    <row r="96" spans="2:9" ht="12.75">
      <c r="B96" s="39" t="s">
        <v>15</v>
      </c>
      <c r="C96" s="40" t="s">
        <v>90</v>
      </c>
      <c r="D96" s="28" t="s">
        <v>91</v>
      </c>
      <c r="E96" s="28" t="s">
        <v>76</v>
      </c>
      <c r="F96" s="14"/>
      <c r="G96" s="28" t="s">
        <v>76</v>
      </c>
      <c r="H96" s="14"/>
      <c r="I96" s="29" t="s">
        <v>76</v>
      </c>
    </row>
    <row r="97" spans="2:9" ht="12.75">
      <c r="B97" s="39" t="s">
        <v>15</v>
      </c>
      <c r="C97" s="40" t="s">
        <v>273</v>
      </c>
      <c r="D97" s="28" t="s">
        <v>66</v>
      </c>
      <c r="E97" s="28" t="s">
        <v>76</v>
      </c>
      <c r="F97" s="14"/>
      <c r="G97" s="28" t="s">
        <v>76</v>
      </c>
      <c r="H97" s="14"/>
      <c r="I97" s="29" t="s">
        <v>76</v>
      </c>
    </row>
    <row r="98" spans="2:9" ht="12.75">
      <c r="B98" s="39" t="s">
        <v>15</v>
      </c>
      <c r="C98" s="40" t="s">
        <v>274</v>
      </c>
      <c r="D98" s="28" t="s">
        <v>239</v>
      </c>
      <c r="E98" s="28" t="s">
        <v>73</v>
      </c>
      <c r="F98" s="14">
        <v>0.10714285714285714</v>
      </c>
      <c r="G98" s="28" t="s">
        <v>68</v>
      </c>
      <c r="H98" s="14">
        <v>0</v>
      </c>
      <c r="I98" s="29" t="s">
        <v>275</v>
      </c>
    </row>
    <row r="99" spans="2:9" ht="12.75">
      <c r="B99" s="39" t="s">
        <v>15</v>
      </c>
      <c r="C99" s="40" t="s">
        <v>276</v>
      </c>
      <c r="D99" s="28" t="s">
        <v>91</v>
      </c>
      <c r="E99" s="28" t="s">
        <v>73</v>
      </c>
      <c r="F99" s="14">
        <v>0.2727272727272727</v>
      </c>
      <c r="G99" s="28" t="s">
        <v>68</v>
      </c>
      <c r="H99" s="14">
        <v>0</v>
      </c>
      <c r="I99" s="29" t="s">
        <v>277</v>
      </c>
    </row>
    <row r="100" spans="2:9" ht="12.75">
      <c r="B100" s="39" t="s">
        <v>15</v>
      </c>
      <c r="C100" s="40" t="s">
        <v>278</v>
      </c>
      <c r="D100" s="28" t="s">
        <v>67</v>
      </c>
      <c r="E100" s="28" t="s">
        <v>76</v>
      </c>
      <c r="F100" s="14"/>
      <c r="G100" s="28" t="s">
        <v>76</v>
      </c>
      <c r="H100" s="14"/>
      <c r="I100" s="29" t="s">
        <v>76</v>
      </c>
    </row>
    <row r="101" spans="2:9" ht="12.75">
      <c r="B101" s="39" t="s">
        <v>15</v>
      </c>
      <c r="C101" s="40" t="s">
        <v>279</v>
      </c>
      <c r="D101" s="28" t="s">
        <v>111</v>
      </c>
      <c r="E101" s="28" t="s">
        <v>119</v>
      </c>
      <c r="F101" s="14">
        <v>0.14285714285714285</v>
      </c>
      <c r="G101" s="28" t="s">
        <v>92</v>
      </c>
      <c r="H101" s="14">
        <v>0.023809523809523808</v>
      </c>
      <c r="I101" s="29" t="s">
        <v>280</v>
      </c>
    </row>
    <row r="102" spans="2:9" ht="12.75">
      <c r="B102" s="39" t="s">
        <v>15</v>
      </c>
      <c r="C102" s="40" t="s">
        <v>281</v>
      </c>
      <c r="D102" s="28" t="s">
        <v>91</v>
      </c>
      <c r="E102" s="28" t="s">
        <v>76</v>
      </c>
      <c r="F102" s="14"/>
      <c r="G102" s="28" t="s">
        <v>76</v>
      </c>
      <c r="H102" s="14"/>
      <c r="I102" s="29" t="s">
        <v>76</v>
      </c>
    </row>
    <row r="103" spans="2:9" ht="12.75">
      <c r="B103" s="39" t="s">
        <v>15</v>
      </c>
      <c r="C103" s="40" t="s">
        <v>282</v>
      </c>
      <c r="D103" s="28" t="s">
        <v>73</v>
      </c>
      <c r="E103" s="28" t="s">
        <v>76</v>
      </c>
      <c r="F103" s="14"/>
      <c r="G103" s="28" t="s">
        <v>76</v>
      </c>
      <c r="H103" s="14"/>
      <c r="I103" s="29" t="s">
        <v>76</v>
      </c>
    </row>
    <row r="104" spans="2:9" ht="12.75">
      <c r="B104" s="39" t="s">
        <v>15</v>
      </c>
      <c r="C104" s="40" t="s">
        <v>283</v>
      </c>
      <c r="D104" s="28" t="s">
        <v>284</v>
      </c>
      <c r="E104" s="28" t="s">
        <v>119</v>
      </c>
      <c r="F104" s="14">
        <v>0.12244897959183673</v>
      </c>
      <c r="G104" s="28" t="s">
        <v>67</v>
      </c>
      <c r="H104" s="14">
        <v>0.08163265306122448</v>
      </c>
      <c r="I104" s="29" t="s">
        <v>285</v>
      </c>
    </row>
    <row r="105" spans="2:9" ht="12.75">
      <c r="B105" s="39" t="s">
        <v>15</v>
      </c>
      <c r="C105" s="40" t="s">
        <v>286</v>
      </c>
      <c r="D105" s="28" t="s">
        <v>100</v>
      </c>
      <c r="E105" s="28" t="s">
        <v>76</v>
      </c>
      <c r="F105" s="14"/>
      <c r="G105" s="28" t="s">
        <v>76</v>
      </c>
      <c r="H105" s="14"/>
      <c r="I105" s="29" t="s">
        <v>76</v>
      </c>
    </row>
    <row r="106" spans="2:9" ht="12.75">
      <c r="B106" s="39" t="s">
        <v>15</v>
      </c>
      <c r="C106" s="40" t="s">
        <v>287</v>
      </c>
      <c r="D106" s="28" t="s">
        <v>288</v>
      </c>
      <c r="E106" s="28" t="s">
        <v>100</v>
      </c>
      <c r="F106" s="14">
        <v>0.21739130434782608</v>
      </c>
      <c r="G106" s="28" t="s">
        <v>92</v>
      </c>
      <c r="H106" s="14">
        <v>0.043478260869565216</v>
      </c>
      <c r="I106" s="29" t="s">
        <v>275</v>
      </c>
    </row>
    <row r="107" spans="2:9" ht="12.75">
      <c r="B107" s="39" t="s">
        <v>15</v>
      </c>
      <c r="C107" s="40" t="s">
        <v>289</v>
      </c>
      <c r="D107" s="28" t="s">
        <v>66</v>
      </c>
      <c r="E107" s="28" t="s">
        <v>76</v>
      </c>
      <c r="F107" s="14"/>
      <c r="G107" s="28" t="s">
        <v>76</v>
      </c>
      <c r="H107" s="14"/>
      <c r="I107" s="29" t="s">
        <v>76</v>
      </c>
    </row>
    <row r="108" spans="2:9" ht="12.75">
      <c r="B108" s="41" t="s">
        <v>15</v>
      </c>
      <c r="C108" s="42" t="s">
        <v>290</v>
      </c>
      <c r="D108" s="28" t="s">
        <v>73</v>
      </c>
      <c r="E108" s="28" t="s">
        <v>76</v>
      </c>
      <c r="F108" s="14"/>
      <c r="G108" s="28" t="s">
        <v>76</v>
      </c>
      <c r="H108" s="14"/>
      <c r="I108" s="29" t="s">
        <v>76</v>
      </c>
    </row>
    <row r="109" spans="2:9" ht="12.75">
      <c r="B109" s="27" t="s">
        <v>15</v>
      </c>
      <c r="C109" s="40" t="s">
        <v>75</v>
      </c>
      <c r="D109" s="28" t="s">
        <v>196</v>
      </c>
      <c r="E109" s="28" t="s">
        <v>172</v>
      </c>
      <c r="F109" s="14">
        <v>0.16071428571428573</v>
      </c>
      <c r="G109" s="28" t="s">
        <v>92</v>
      </c>
      <c r="H109" s="14">
        <v>0.017857142857142856</v>
      </c>
      <c r="I109" s="29" t="s">
        <v>291</v>
      </c>
    </row>
    <row r="110" spans="2:9" ht="13.5" thickBot="1">
      <c r="B110" s="30" t="s">
        <v>15</v>
      </c>
      <c r="C110" s="42" t="s">
        <v>77</v>
      </c>
      <c r="D110" s="31" t="s">
        <v>62</v>
      </c>
      <c r="E110" s="31" t="s">
        <v>131</v>
      </c>
      <c r="F110" s="18">
        <v>0.20512820512820512</v>
      </c>
      <c r="G110" s="31" t="s">
        <v>101</v>
      </c>
      <c r="H110" s="18">
        <v>0.05128205128205128</v>
      </c>
      <c r="I110" s="32" t="s">
        <v>292</v>
      </c>
    </row>
    <row r="111" spans="2:9" ht="13.5" thickBot="1">
      <c r="B111" s="100" t="s">
        <v>16</v>
      </c>
      <c r="C111" s="101"/>
      <c r="D111" s="21" t="s">
        <v>293</v>
      </c>
      <c r="E111" s="21" t="s">
        <v>294</v>
      </c>
      <c r="F111" s="22">
        <v>0.16921397379912664</v>
      </c>
      <c r="G111" s="21" t="s">
        <v>160</v>
      </c>
      <c r="H111" s="22">
        <v>0.08842794759825327</v>
      </c>
      <c r="I111" s="23" t="s">
        <v>295</v>
      </c>
    </row>
    <row r="112" spans="2:9" ht="12.75">
      <c r="B112" s="37" t="s">
        <v>16</v>
      </c>
      <c r="C112" s="38" t="s">
        <v>16</v>
      </c>
      <c r="D112" s="24" t="s">
        <v>296</v>
      </c>
      <c r="E112" s="24" t="s">
        <v>297</v>
      </c>
      <c r="F112" s="25">
        <v>0.1670353982300885</v>
      </c>
      <c r="G112" s="24" t="s">
        <v>160</v>
      </c>
      <c r="H112" s="25">
        <v>0.08960176991150443</v>
      </c>
      <c r="I112" s="26" t="s">
        <v>298</v>
      </c>
    </row>
    <row r="113" spans="2:9" ht="12.75">
      <c r="B113" s="41" t="s">
        <v>16</v>
      </c>
      <c r="C113" s="42" t="s">
        <v>299</v>
      </c>
      <c r="D113" s="28" t="s">
        <v>96</v>
      </c>
      <c r="E113" s="28" t="s">
        <v>76</v>
      </c>
      <c r="F113" s="14"/>
      <c r="G113" s="28" t="s">
        <v>76</v>
      </c>
      <c r="H113" s="14"/>
      <c r="I113" s="29" t="s">
        <v>76</v>
      </c>
    </row>
    <row r="114" spans="2:9" ht="12.75">
      <c r="B114" s="27" t="s">
        <v>16</v>
      </c>
      <c r="C114" s="40" t="s">
        <v>75</v>
      </c>
      <c r="D114" s="28" t="s">
        <v>96</v>
      </c>
      <c r="E114" s="28" t="s">
        <v>76</v>
      </c>
      <c r="F114" s="14"/>
      <c r="G114" s="28" t="s">
        <v>76</v>
      </c>
      <c r="H114" s="14"/>
      <c r="I114" s="29" t="s">
        <v>76</v>
      </c>
    </row>
    <row r="115" spans="2:9" ht="13.5" thickBot="1">
      <c r="B115" s="30" t="s">
        <v>16</v>
      </c>
      <c r="C115" s="42" t="s">
        <v>77</v>
      </c>
      <c r="D115" s="31" t="s">
        <v>68</v>
      </c>
      <c r="E115" s="31" t="s">
        <v>76</v>
      </c>
      <c r="F115" s="18"/>
      <c r="G115" s="31" t="s">
        <v>76</v>
      </c>
      <c r="H115" s="18"/>
      <c r="I115" s="32" t="s">
        <v>76</v>
      </c>
    </row>
    <row r="116" spans="2:9" ht="13.5" thickBot="1">
      <c r="B116" s="100" t="s">
        <v>17</v>
      </c>
      <c r="C116" s="101"/>
      <c r="D116" s="21" t="s">
        <v>300</v>
      </c>
      <c r="E116" s="21" t="s">
        <v>301</v>
      </c>
      <c r="F116" s="22">
        <v>0.15310586176727908</v>
      </c>
      <c r="G116" s="21" t="s">
        <v>302</v>
      </c>
      <c r="H116" s="22">
        <v>0.10017497812773403</v>
      </c>
      <c r="I116" s="23" t="s">
        <v>303</v>
      </c>
    </row>
    <row r="117" spans="2:9" ht="12.75">
      <c r="B117" s="37" t="s">
        <v>17</v>
      </c>
      <c r="C117" s="38" t="s">
        <v>17</v>
      </c>
      <c r="D117" s="24" t="s">
        <v>304</v>
      </c>
      <c r="E117" s="24" t="s">
        <v>305</v>
      </c>
      <c r="F117" s="25">
        <v>0.15832903558535327</v>
      </c>
      <c r="G117" s="24" t="s">
        <v>306</v>
      </c>
      <c r="H117" s="25">
        <v>0.10056730273336771</v>
      </c>
      <c r="I117" s="26" t="s">
        <v>307</v>
      </c>
    </row>
    <row r="118" spans="2:9" ht="12.75">
      <c r="B118" s="39" t="s">
        <v>17</v>
      </c>
      <c r="C118" s="40" t="s">
        <v>308</v>
      </c>
      <c r="D118" s="28" t="s">
        <v>309</v>
      </c>
      <c r="E118" s="28" t="s">
        <v>111</v>
      </c>
      <c r="F118" s="14">
        <v>0.125</v>
      </c>
      <c r="G118" s="28" t="s">
        <v>88</v>
      </c>
      <c r="H118" s="14">
        <v>0.09821428571428571</v>
      </c>
      <c r="I118" s="29" t="s">
        <v>310</v>
      </c>
    </row>
    <row r="119" spans="2:9" ht="12.75">
      <c r="B119" s="41" t="s">
        <v>17</v>
      </c>
      <c r="C119" s="42" t="s">
        <v>311</v>
      </c>
      <c r="D119" s="28" t="s">
        <v>91</v>
      </c>
      <c r="E119" s="28" t="s">
        <v>92</v>
      </c>
      <c r="F119" s="14">
        <v>0.09090909090909091</v>
      </c>
      <c r="G119" s="28" t="s">
        <v>92</v>
      </c>
      <c r="H119" s="14">
        <v>0.09090909090909091</v>
      </c>
      <c r="I119" s="29" t="s">
        <v>312</v>
      </c>
    </row>
    <row r="120" spans="2:9" ht="12.75">
      <c r="B120" s="27" t="s">
        <v>17</v>
      </c>
      <c r="C120" s="40" t="s">
        <v>75</v>
      </c>
      <c r="D120" s="28" t="s">
        <v>68</v>
      </c>
      <c r="E120" s="28" t="s">
        <v>76</v>
      </c>
      <c r="F120" s="14"/>
      <c r="G120" s="28" t="s">
        <v>76</v>
      </c>
      <c r="H120" s="14"/>
      <c r="I120" s="29" t="s">
        <v>76</v>
      </c>
    </row>
    <row r="121" spans="2:9" ht="13.5" thickBot="1">
      <c r="B121" s="30" t="s">
        <v>17</v>
      </c>
      <c r="C121" s="42" t="s">
        <v>77</v>
      </c>
      <c r="D121" s="31" t="s">
        <v>68</v>
      </c>
      <c r="E121" s="31" t="s">
        <v>76</v>
      </c>
      <c r="F121" s="18"/>
      <c r="G121" s="31" t="s">
        <v>76</v>
      </c>
      <c r="H121" s="18"/>
      <c r="I121" s="32" t="s">
        <v>76</v>
      </c>
    </row>
    <row r="122" spans="2:9" ht="13.5" thickBot="1">
      <c r="B122" s="100" t="s">
        <v>18</v>
      </c>
      <c r="C122" s="101"/>
      <c r="D122" s="21" t="s">
        <v>313</v>
      </c>
      <c r="E122" s="21" t="s">
        <v>314</v>
      </c>
      <c r="F122" s="22">
        <v>0.11032738887410168</v>
      </c>
      <c r="G122" s="21" t="s">
        <v>315</v>
      </c>
      <c r="H122" s="22">
        <v>0.08517434122970455</v>
      </c>
      <c r="I122" s="23" t="s">
        <v>316</v>
      </c>
    </row>
    <row r="123" spans="2:9" ht="12.75">
      <c r="B123" s="37" t="s">
        <v>18</v>
      </c>
      <c r="C123" s="38" t="s">
        <v>18</v>
      </c>
      <c r="D123" s="24" t="s">
        <v>317</v>
      </c>
      <c r="E123" s="24" t="s">
        <v>318</v>
      </c>
      <c r="F123" s="25">
        <v>0.0878515511742534</v>
      </c>
      <c r="G123" s="24" t="s">
        <v>319</v>
      </c>
      <c r="H123" s="25">
        <v>0.09046100318933024</v>
      </c>
      <c r="I123" s="26" t="s">
        <v>320</v>
      </c>
    </row>
    <row r="124" spans="2:9" ht="12.75">
      <c r="B124" s="39" t="s">
        <v>18</v>
      </c>
      <c r="C124" s="40" t="s">
        <v>321</v>
      </c>
      <c r="D124" s="28" t="s">
        <v>322</v>
      </c>
      <c r="E124" s="28" t="s">
        <v>288</v>
      </c>
      <c r="F124" s="14">
        <v>0.16083916083916083</v>
      </c>
      <c r="G124" s="28" t="s">
        <v>129</v>
      </c>
      <c r="H124" s="14">
        <v>0.06993006993006994</v>
      </c>
      <c r="I124" s="29" t="s">
        <v>298</v>
      </c>
    </row>
    <row r="125" spans="2:9" ht="12.75">
      <c r="B125" s="39" t="s">
        <v>18</v>
      </c>
      <c r="C125" s="40" t="s">
        <v>323</v>
      </c>
      <c r="D125" s="28" t="s">
        <v>324</v>
      </c>
      <c r="E125" s="28" t="s">
        <v>325</v>
      </c>
      <c r="F125" s="14">
        <v>0.12384259259259259</v>
      </c>
      <c r="G125" s="28" t="s">
        <v>326</v>
      </c>
      <c r="H125" s="14">
        <v>0.07407407407407407</v>
      </c>
      <c r="I125" s="29" t="s">
        <v>327</v>
      </c>
    </row>
    <row r="126" spans="2:9" ht="12.75">
      <c r="B126" s="39" t="s">
        <v>18</v>
      </c>
      <c r="C126" s="40" t="s">
        <v>328</v>
      </c>
      <c r="D126" s="28" t="s">
        <v>73</v>
      </c>
      <c r="E126" s="28" t="s">
        <v>76</v>
      </c>
      <c r="F126" s="14"/>
      <c r="G126" s="28" t="s">
        <v>76</v>
      </c>
      <c r="H126" s="14"/>
      <c r="I126" s="29" t="s">
        <v>76</v>
      </c>
    </row>
    <row r="127" spans="2:9" ht="12.75">
      <c r="B127" s="39" t="s">
        <v>18</v>
      </c>
      <c r="C127" s="40" t="s">
        <v>329</v>
      </c>
      <c r="D127" s="28" t="s">
        <v>330</v>
      </c>
      <c r="E127" s="28" t="s">
        <v>331</v>
      </c>
      <c r="F127" s="14">
        <v>0.10756972111553785</v>
      </c>
      <c r="G127" s="28" t="s">
        <v>239</v>
      </c>
      <c r="H127" s="14">
        <v>0.11155378486055777</v>
      </c>
      <c r="I127" s="29" t="s">
        <v>332</v>
      </c>
    </row>
    <row r="128" spans="2:9" ht="12.75">
      <c r="B128" s="39" t="s">
        <v>18</v>
      </c>
      <c r="C128" s="40" t="s">
        <v>333</v>
      </c>
      <c r="D128" s="28" t="s">
        <v>334</v>
      </c>
      <c r="E128" s="28" t="s">
        <v>139</v>
      </c>
      <c r="F128" s="14">
        <v>0.13114754098360656</v>
      </c>
      <c r="G128" s="28" t="s">
        <v>96</v>
      </c>
      <c r="H128" s="14">
        <v>0.09836065573770492</v>
      </c>
      <c r="I128" s="29" t="s">
        <v>185</v>
      </c>
    </row>
    <row r="129" spans="2:9" ht="12.75">
      <c r="B129" s="39" t="s">
        <v>18</v>
      </c>
      <c r="C129" s="40" t="s">
        <v>335</v>
      </c>
      <c r="D129" s="28" t="s">
        <v>336</v>
      </c>
      <c r="E129" s="28" t="s">
        <v>337</v>
      </c>
      <c r="F129" s="14">
        <v>0.14047619047619048</v>
      </c>
      <c r="G129" s="28" t="s">
        <v>168</v>
      </c>
      <c r="H129" s="14">
        <v>0.05714285714285714</v>
      </c>
      <c r="I129" s="29" t="s">
        <v>338</v>
      </c>
    </row>
    <row r="130" spans="2:9" ht="12.75">
      <c r="B130" s="39" t="s">
        <v>18</v>
      </c>
      <c r="C130" s="40" t="s">
        <v>339</v>
      </c>
      <c r="D130" s="28" t="s">
        <v>340</v>
      </c>
      <c r="E130" s="28" t="s">
        <v>341</v>
      </c>
      <c r="F130" s="14">
        <v>0.12717770034843207</v>
      </c>
      <c r="G130" s="28" t="s">
        <v>342</v>
      </c>
      <c r="H130" s="14">
        <v>0.09581881533101046</v>
      </c>
      <c r="I130" s="29" t="s">
        <v>343</v>
      </c>
    </row>
    <row r="131" spans="2:9" ht="12.75">
      <c r="B131" s="39" t="s">
        <v>18</v>
      </c>
      <c r="C131" s="40" t="s">
        <v>344</v>
      </c>
      <c r="D131" s="28" t="s">
        <v>345</v>
      </c>
      <c r="E131" s="28" t="s">
        <v>346</v>
      </c>
      <c r="F131" s="14">
        <v>0.08241206030150754</v>
      </c>
      <c r="G131" s="28" t="s">
        <v>347</v>
      </c>
      <c r="H131" s="14">
        <v>0.08944723618090453</v>
      </c>
      <c r="I131" s="29" t="s">
        <v>348</v>
      </c>
    </row>
    <row r="132" spans="2:9" ht="12.75">
      <c r="B132" s="39" t="s">
        <v>18</v>
      </c>
      <c r="C132" s="40" t="s">
        <v>349</v>
      </c>
      <c r="D132" s="28" t="s">
        <v>350</v>
      </c>
      <c r="E132" s="28" t="s">
        <v>87</v>
      </c>
      <c r="F132" s="14">
        <v>0.20184899845916796</v>
      </c>
      <c r="G132" s="28" t="s">
        <v>351</v>
      </c>
      <c r="H132" s="14">
        <v>0.06933744221879815</v>
      </c>
      <c r="I132" s="29" t="s">
        <v>352</v>
      </c>
    </row>
    <row r="133" spans="2:9" ht="12.75">
      <c r="B133" s="39" t="s">
        <v>18</v>
      </c>
      <c r="C133" s="40" t="s">
        <v>353</v>
      </c>
      <c r="D133" s="28" t="s">
        <v>131</v>
      </c>
      <c r="E133" s="28" t="s">
        <v>76</v>
      </c>
      <c r="F133" s="14"/>
      <c r="G133" s="28" t="s">
        <v>76</v>
      </c>
      <c r="H133" s="14"/>
      <c r="I133" s="29" t="s">
        <v>76</v>
      </c>
    </row>
    <row r="134" spans="2:9" ht="12.75">
      <c r="B134" s="39" t="s">
        <v>18</v>
      </c>
      <c r="C134" s="40" t="s">
        <v>354</v>
      </c>
      <c r="D134" s="28" t="s">
        <v>119</v>
      </c>
      <c r="E134" s="28" t="s">
        <v>76</v>
      </c>
      <c r="F134" s="14"/>
      <c r="G134" s="28" t="s">
        <v>76</v>
      </c>
      <c r="H134" s="14"/>
      <c r="I134" s="29" t="s">
        <v>76</v>
      </c>
    </row>
    <row r="135" spans="2:9" ht="12.75">
      <c r="B135" s="39" t="s">
        <v>18</v>
      </c>
      <c r="C135" s="40" t="s">
        <v>355</v>
      </c>
      <c r="D135" s="28" t="s">
        <v>92</v>
      </c>
      <c r="E135" s="28" t="s">
        <v>76</v>
      </c>
      <c r="F135" s="14"/>
      <c r="G135" s="28" t="s">
        <v>76</v>
      </c>
      <c r="H135" s="14"/>
      <c r="I135" s="29" t="s">
        <v>76</v>
      </c>
    </row>
    <row r="136" spans="2:9" ht="12.75">
      <c r="B136" s="39" t="s">
        <v>18</v>
      </c>
      <c r="C136" s="40" t="s">
        <v>356</v>
      </c>
      <c r="D136" s="28" t="s">
        <v>115</v>
      </c>
      <c r="E136" s="28" t="s">
        <v>92</v>
      </c>
      <c r="F136" s="14">
        <v>0.05555555555555555</v>
      </c>
      <c r="G136" s="28" t="s">
        <v>92</v>
      </c>
      <c r="H136" s="14">
        <v>0.05555555555555555</v>
      </c>
      <c r="I136" s="29" t="s">
        <v>357</v>
      </c>
    </row>
    <row r="137" spans="2:9" ht="12.75">
      <c r="B137" s="39" t="s">
        <v>18</v>
      </c>
      <c r="C137" s="40" t="s">
        <v>358</v>
      </c>
      <c r="D137" s="28" t="s">
        <v>100</v>
      </c>
      <c r="E137" s="28" t="s">
        <v>76</v>
      </c>
      <c r="F137" s="14"/>
      <c r="G137" s="28" t="s">
        <v>76</v>
      </c>
      <c r="H137" s="14"/>
      <c r="I137" s="29" t="s">
        <v>76</v>
      </c>
    </row>
    <row r="138" spans="2:9" ht="12.75">
      <c r="B138" s="41" t="s">
        <v>18</v>
      </c>
      <c r="C138" s="42" t="s">
        <v>359</v>
      </c>
      <c r="D138" s="28" t="s">
        <v>119</v>
      </c>
      <c r="E138" s="28" t="s">
        <v>76</v>
      </c>
      <c r="F138" s="14"/>
      <c r="G138" s="28" t="s">
        <v>76</v>
      </c>
      <c r="H138" s="14"/>
      <c r="I138" s="29" t="s">
        <v>76</v>
      </c>
    </row>
    <row r="139" spans="2:9" ht="12.75">
      <c r="B139" s="27" t="s">
        <v>18</v>
      </c>
      <c r="C139" s="40" t="s">
        <v>75</v>
      </c>
      <c r="D139" s="28" t="s">
        <v>288</v>
      </c>
      <c r="E139" s="28" t="s">
        <v>100</v>
      </c>
      <c r="F139" s="14">
        <v>0.21739130434782608</v>
      </c>
      <c r="G139" s="28" t="s">
        <v>68</v>
      </c>
      <c r="H139" s="14">
        <v>0</v>
      </c>
      <c r="I139" s="29" t="s">
        <v>360</v>
      </c>
    </row>
    <row r="140" spans="2:9" ht="13.5" thickBot="1">
      <c r="B140" s="30" t="s">
        <v>18</v>
      </c>
      <c r="C140" s="42" t="s">
        <v>77</v>
      </c>
      <c r="D140" s="31" t="s">
        <v>119</v>
      </c>
      <c r="E140" s="31" t="s">
        <v>76</v>
      </c>
      <c r="F140" s="18"/>
      <c r="G140" s="31" t="s">
        <v>76</v>
      </c>
      <c r="H140" s="18"/>
      <c r="I140" s="32" t="s">
        <v>76</v>
      </c>
    </row>
    <row r="141" spans="2:9" ht="13.5" thickBot="1">
      <c r="B141" s="100" t="s">
        <v>19</v>
      </c>
      <c r="C141" s="101"/>
      <c r="D141" s="21" t="s">
        <v>361</v>
      </c>
      <c r="E141" s="21" t="s">
        <v>362</v>
      </c>
      <c r="F141" s="22">
        <v>0.184496303142329</v>
      </c>
      <c r="G141" s="21" t="s">
        <v>363</v>
      </c>
      <c r="H141" s="22">
        <v>0.045055452865064696</v>
      </c>
      <c r="I141" s="23" t="s">
        <v>81</v>
      </c>
    </row>
    <row r="142" spans="2:9" ht="12.75">
      <c r="B142" s="37" t="s">
        <v>19</v>
      </c>
      <c r="C142" s="38" t="s">
        <v>19</v>
      </c>
      <c r="D142" s="24" t="s">
        <v>364</v>
      </c>
      <c r="E142" s="24" t="s">
        <v>365</v>
      </c>
      <c r="F142" s="25">
        <v>0.20892018779342722</v>
      </c>
      <c r="G142" s="24" t="s">
        <v>366</v>
      </c>
      <c r="H142" s="25">
        <v>0.0406885758998435</v>
      </c>
      <c r="I142" s="26" t="s">
        <v>367</v>
      </c>
    </row>
    <row r="143" spans="2:9" ht="12.75">
      <c r="B143" s="39" t="s">
        <v>19</v>
      </c>
      <c r="C143" s="40" t="s">
        <v>368</v>
      </c>
      <c r="D143" s="28" t="s">
        <v>369</v>
      </c>
      <c r="E143" s="28" t="s">
        <v>370</v>
      </c>
      <c r="F143" s="14">
        <v>0.08275058275058275</v>
      </c>
      <c r="G143" s="28" t="s">
        <v>252</v>
      </c>
      <c r="H143" s="14">
        <v>0.053613053613053616</v>
      </c>
      <c r="I143" s="29" t="s">
        <v>298</v>
      </c>
    </row>
    <row r="144" spans="2:9" ht="12.75">
      <c r="B144" s="39" t="s">
        <v>19</v>
      </c>
      <c r="C144" s="40" t="s">
        <v>371</v>
      </c>
      <c r="D144" s="28" t="s">
        <v>372</v>
      </c>
      <c r="E144" s="28" t="s">
        <v>373</v>
      </c>
      <c r="F144" s="14">
        <v>0.11713286713286714</v>
      </c>
      <c r="G144" s="28" t="s">
        <v>99</v>
      </c>
      <c r="H144" s="14">
        <v>0.02972027972027972</v>
      </c>
      <c r="I144" s="29" t="s">
        <v>200</v>
      </c>
    </row>
    <row r="145" spans="2:9" ht="12.75">
      <c r="B145" s="39" t="s">
        <v>19</v>
      </c>
      <c r="C145" s="40" t="s">
        <v>374</v>
      </c>
      <c r="D145" s="28" t="s">
        <v>375</v>
      </c>
      <c r="E145" s="28" t="s">
        <v>376</v>
      </c>
      <c r="F145" s="14">
        <v>0.16396396396396395</v>
      </c>
      <c r="G145" s="28" t="s">
        <v>63</v>
      </c>
      <c r="H145" s="14">
        <v>0.055855855855855854</v>
      </c>
      <c r="I145" s="29" t="s">
        <v>377</v>
      </c>
    </row>
    <row r="146" spans="2:9" ht="12.75">
      <c r="B146" s="39" t="s">
        <v>19</v>
      </c>
      <c r="C146" s="40" t="s">
        <v>378</v>
      </c>
      <c r="D146" s="28" t="s">
        <v>379</v>
      </c>
      <c r="E146" s="28" t="s">
        <v>380</v>
      </c>
      <c r="F146" s="14">
        <v>0.16279069767441862</v>
      </c>
      <c r="G146" s="28" t="s">
        <v>381</v>
      </c>
      <c r="H146" s="14">
        <v>0.0755813953488372</v>
      </c>
      <c r="I146" s="29" t="s">
        <v>382</v>
      </c>
    </row>
    <row r="147" spans="2:9" ht="12.75">
      <c r="B147" s="39" t="s">
        <v>19</v>
      </c>
      <c r="C147" s="40" t="s">
        <v>383</v>
      </c>
      <c r="D147" s="28" t="s">
        <v>384</v>
      </c>
      <c r="E147" s="28" t="s">
        <v>385</v>
      </c>
      <c r="F147" s="14">
        <v>0.13513513513513514</v>
      </c>
      <c r="G147" s="28" t="s">
        <v>139</v>
      </c>
      <c r="H147" s="14">
        <v>0.07207207207207207</v>
      </c>
      <c r="I147" s="29" t="s">
        <v>386</v>
      </c>
    </row>
    <row r="148" spans="2:9" ht="12.75">
      <c r="B148" s="39" t="s">
        <v>19</v>
      </c>
      <c r="C148" s="40" t="s">
        <v>387</v>
      </c>
      <c r="D148" s="28" t="s">
        <v>388</v>
      </c>
      <c r="E148" s="28" t="s">
        <v>389</v>
      </c>
      <c r="F148" s="14">
        <v>0.27636363636363637</v>
      </c>
      <c r="G148" s="28" t="s">
        <v>92</v>
      </c>
      <c r="H148" s="14">
        <v>0.0036363636363636364</v>
      </c>
      <c r="I148" s="29" t="s">
        <v>390</v>
      </c>
    </row>
    <row r="149" spans="2:9" ht="12.75">
      <c r="B149" s="39" t="s">
        <v>19</v>
      </c>
      <c r="C149" s="40" t="s">
        <v>391</v>
      </c>
      <c r="D149" s="28" t="s">
        <v>227</v>
      </c>
      <c r="E149" s="28" t="s">
        <v>76</v>
      </c>
      <c r="F149" s="14"/>
      <c r="G149" s="28" t="s">
        <v>76</v>
      </c>
      <c r="H149" s="14"/>
      <c r="I149" s="29" t="s">
        <v>76</v>
      </c>
    </row>
    <row r="150" spans="2:9" ht="12.75">
      <c r="B150" s="39" t="s">
        <v>19</v>
      </c>
      <c r="C150" s="40" t="s">
        <v>392</v>
      </c>
      <c r="D150" s="28" t="s">
        <v>67</v>
      </c>
      <c r="E150" s="28" t="s">
        <v>76</v>
      </c>
      <c r="F150" s="14"/>
      <c r="G150" s="28" t="s">
        <v>76</v>
      </c>
      <c r="H150" s="14"/>
      <c r="I150" s="29" t="s">
        <v>76</v>
      </c>
    </row>
    <row r="151" spans="2:9" ht="12.75">
      <c r="B151" s="39" t="s">
        <v>19</v>
      </c>
      <c r="C151" s="40" t="s">
        <v>393</v>
      </c>
      <c r="D151" s="28" t="s">
        <v>101</v>
      </c>
      <c r="E151" s="28" t="s">
        <v>76</v>
      </c>
      <c r="F151" s="14"/>
      <c r="G151" s="28" t="s">
        <v>76</v>
      </c>
      <c r="H151" s="14"/>
      <c r="I151" s="29" t="s">
        <v>76</v>
      </c>
    </row>
    <row r="152" spans="2:9" ht="12.75">
      <c r="B152" s="41" t="s">
        <v>19</v>
      </c>
      <c r="C152" s="42" t="s">
        <v>394</v>
      </c>
      <c r="D152" s="28" t="s">
        <v>395</v>
      </c>
      <c r="E152" s="28" t="s">
        <v>230</v>
      </c>
      <c r="F152" s="14">
        <v>0.23497267759562843</v>
      </c>
      <c r="G152" s="28" t="s">
        <v>119</v>
      </c>
      <c r="H152" s="14">
        <v>0.03278688524590164</v>
      </c>
      <c r="I152" s="29" t="s">
        <v>176</v>
      </c>
    </row>
    <row r="153" spans="2:9" ht="12.75">
      <c r="B153" s="27" t="s">
        <v>19</v>
      </c>
      <c r="C153" s="40" t="s">
        <v>75</v>
      </c>
      <c r="D153" s="28" t="s">
        <v>119</v>
      </c>
      <c r="E153" s="28" t="s">
        <v>76</v>
      </c>
      <c r="F153" s="14"/>
      <c r="G153" s="28" t="s">
        <v>76</v>
      </c>
      <c r="H153" s="14"/>
      <c r="I153" s="29" t="s">
        <v>76</v>
      </c>
    </row>
    <row r="154" spans="2:9" ht="13.5" thickBot="1">
      <c r="B154" s="30" t="s">
        <v>19</v>
      </c>
      <c r="C154" s="42" t="s">
        <v>77</v>
      </c>
      <c r="D154" s="31" t="s">
        <v>227</v>
      </c>
      <c r="E154" s="31" t="s">
        <v>76</v>
      </c>
      <c r="F154" s="18"/>
      <c r="G154" s="31" t="s">
        <v>76</v>
      </c>
      <c r="H154" s="18"/>
      <c r="I154" s="32" t="s">
        <v>76</v>
      </c>
    </row>
    <row r="155" spans="2:9" ht="13.5" thickBot="1">
      <c r="B155" s="100" t="s">
        <v>20</v>
      </c>
      <c r="C155" s="101"/>
      <c r="D155" s="21" t="s">
        <v>396</v>
      </c>
      <c r="E155" s="21" t="s">
        <v>397</v>
      </c>
      <c r="F155" s="22">
        <v>0.15271966527196654</v>
      </c>
      <c r="G155" s="21" t="s">
        <v>398</v>
      </c>
      <c r="H155" s="22">
        <v>0.04370060437006044</v>
      </c>
      <c r="I155" s="23" t="s">
        <v>399</v>
      </c>
    </row>
    <row r="156" spans="2:9" ht="12.75">
      <c r="B156" s="37" t="s">
        <v>20</v>
      </c>
      <c r="C156" s="38" t="s">
        <v>20</v>
      </c>
      <c r="D156" s="24" t="s">
        <v>400</v>
      </c>
      <c r="E156" s="24" t="s">
        <v>401</v>
      </c>
      <c r="F156" s="25">
        <v>0.15726495726495726</v>
      </c>
      <c r="G156" s="24" t="s">
        <v>370</v>
      </c>
      <c r="H156" s="25">
        <v>0.06068376068376068</v>
      </c>
      <c r="I156" s="26" t="s">
        <v>102</v>
      </c>
    </row>
    <row r="157" spans="2:9" ht="12.75">
      <c r="B157" s="39" t="s">
        <v>20</v>
      </c>
      <c r="C157" s="40" t="s">
        <v>402</v>
      </c>
      <c r="D157" s="28" t="s">
        <v>403</v>
      </c>
      <c r="E157" s="28" t="s">
        <v>404</v>
      </c>
      <c r="F157" s="14">
        <v>0.203125</v>
      </c>
      <c r="G157" s="28" t="s">
        <v>67</v>
      </c>
      <c r="H157" s="14">
        <v>0.03125</v>
      </c>
      <c r="I157" s="29" t="s">
        <v>89</v>
      </c>
    </row>
    <row r="158" spans="2:9" ht="12.75">
      <c r="B158" s="39" t="s">
        <v>20</v>
      </c>
      <c r="C158" s="40" t="s">
        <v>405</v>
      </c>
      <c r="D158" s="28" t="s">
        <v>406</v>
      </c>
      <c r="E158" s="28" t="s">
        <v>272</v>
      </c>
      <c r="F158" s="14">
        <v>0.15591397849462366</v>
      </c>
      <c r="G158" s="28" t="s">
        <v>119</v>
      </c>
      <c r="H158" s="14">
        <v>0.03225806451612903</v>
      </c>
      <c r="I158" s="29" t="s">
        <v>407</v>
      </c>
    </row>
    <row r="159" spans="2:9" ht="12.75">
      <c r="B159" s="39" t="s">
        <v>20</v>
      </c>
      <c r="C159" s="40" t="s">
        <v>274</v>
      </c>
      <c r="D159" s="28" t="s">
        <v>160</v>
      </c>
      <c r="E159" s="28" t="s">
        <v>131</v>
      </c>
      <c r="F159" s="14">
        <v>0.09876543209876543</v>
      </c>
      <c r="G159" s="28" t="s">
        <v>68</v>
      </c>
      <c r="H159" s="14">
        <v>0</v>
      </c>
      <c r="I159" s="29" t="s">
        <v>408</v>
      </c>
    </row>
    <row r="160" spans="2:9" ht="12.75">
      <c r="B160" s="39" t="s">
        <v>20</v>
      </c>
      <c r="C160" s="40" t="s">
        <v>409</v>
      </c>
      <c r="D160" s="28" t="s">
        <v>351</v>
      </c>
      <c r="E160" s="28" t="s">
        <v>172</v>
      </c>
      <c r="F160" s="14">
        <v>0.2</v>
      </c>
      <c r="G160" s="28" t="s">
        <v>100</v>
      </c>
      <c r="H160" s="14">
        <v>0.1111111111111111</v>
      </c>
      <c r="I160" s="29" t="s">
        <v>143</v>
      </c>
    </row>
    <row r="161" spans="2:9" ht="12.75">
      <c r="B161" s="39" t="s">
        <v>20</v>
      </c>
      <c r="C161" s="40" t="s">
        <v>410</v>
      </c>
      <c r="D161" s="28" t="s">
        <v>96</v>
      </c>
      <c r="E161" s="28" t="s">
        <v>76</v>
      </c>
      <c r="F161" s="14"/>
      <c r="G161" s="28" t="s">
        <v>76</v>
      </c>
      <c r="H161" s="14"/>
      <c r="I161" s="29" t="s">
        <v>76</v>
      </c>
    </row>
    <row r="162" spans="2:9" ht="12.75">
      <c r="B162" s="39" t="s">
        <v>20</v>
      </c>
      <c r="C162" s="40" t="s">
        <v>411</v>
      </c>
      <c r="D162" s="28" t="s">
        <v>111</v>
      </c>
      <c r="E162" s="28" t="s">
        <v>67</v>
      </c>
      <c r="F162" s="14">
        <v>0.09523809523809523</v>
      </c>
      <c r="G162" s="28" t="s">
        <v>122</v>
      </c>
      <c r="H162" s="14">
        <v>0.16666666666666666</v>
      </c>
      <c r="I162" s="29" t="s">
        <v>412</v>
      </c>
    </row>
    <row r="163" spans="2:9" ht="12.75">
      <c r="B163" s="39" t="s">
        <v>20</v>
      </c>
      <c r="C163" s="40" t="s">
        <v>413</v>
      </c>
      <c r="D163" s="28" t="s">
        <v>414</v>
      </c>
      <c r="E163" s="28" t="s">
        <v>129</v>
      </c>
      <c r="F163" s="14">
        <v>0.08264462809917356</v>
      </c>
      <c r="G163" s="28" t="s">
        <v>72</v>
      </c>
      <c r="H163" s="14">
        <v>0.12396694214876033</v>
      </c>
      <c r="I163" s="29" t="s">
        <v>415</v>
      </c>
    </row>
    <row r="164" spans="2:9" ht="12.75">
      <c r="B164" s="39" t="s">
        <v>20</v>
      </c>
      <c r="C164" s="40" t="s">
        <v>416</v>
      </c>
      <c r="D164" s="28" t="s">
        <v>417</v>
      </c>
      <c r="E164" s="28" t="s">
        <v>152</v>
      </c>
      <c r="F164" s="14">
        <v>0.16845878136200718</v>
      </c>
      <c r="G164" s="28" t="s">
        <v>68</v>
      </c>
      <c r="H164" s="14">
        <v>0</v>
      </c>
      <c r="I164" s="29" t="s">
        <v>418</v>
      </c>
    </row>
    <row r="165" spans="2:9" ht="12.75">
      <c r="B165" s="39" t="s">
        <v>20</v>
      </c>
      <c r="C165" s="40" t="s">
        <v>419</v>
      </c>
      <c r="D165" s="28" t="s">
        <v>196</v>
      </c>
      <c r="E165" s="28" t="s">
        <v>100</v>
      </c>
      <c r="F165" s="14">
        <v>0.08928571428571429</v>
      </c>
      <c r="G165" s="28" t="s">
        <v>73</v>
      </c>
      <c r="H165" s="14">
        <v>0.05357142857142857</v>
      </c>
      <c r="I165" s="29" t="s">
        <v>420</v>
      </c>
    </row>
    <row r="166" spans="2:9" ht="12.75">
      <c r="B166" s="39" t="s">
        <v>20</v>
      </c>
      <c r="C166" s="40" t="s">
        <v>421</v>
      </c>
      <c r="D166" s="28" t="s">
        <v>422</v>
      </c>
      <c r="E166" s="28" t="s">
        <v>423</v>
      </c>
      <c r="F166" s="14">
        <v>0.1318051575931232</v>
      </c>
      <c r="G166" s="28" t="s">
        <v>139</v>
      </c>
      <c r="H166" s="14">
        <v>0.022922636103151862</v>
      </c>
      <c r="I166" s="29" t="s">
        <v>424</v>
      </c>
    </row>
    <row r="167" spans="2:9" ht="12.75">
      <c r="B167" s="39" t="s">
        <v>20</v>
      </c>
      <c r="C167" s="40" t="s">
        <v>425</v>
      </c>
      <c r="D167" s="28" t="s">
        <v>337</v>
      </c>
      <c r="E167" s="28" t="s">
        <v>227</v>
      </c>
      <c r="F167" s="14">
        <v>0.22033898305084745</v>
      </c>
      <c r="G167" s="28" t="s">
        <v>92</v>
      </c>
      <c r="H167" s="14">
        <v>0.01694915254237288</v>
      </c>
      <c r="I167" s="29" t="s">
        <v>426</v>
      </c>
    </row>
    <row r="168" spans="2:9" ht="12.75">
      <c r="B168" s="39" t="s">
        <v>20</v>
      </c>
      <c r="C168" s="40" t="s">
        <v>427</v>
      </c>
      <c r="D168" s="28" t="s">
        <v>331</v>
      </c>
      <c r="E168" s="28" t="s">
        <v>67</v>
      </c>
      <c r="F168" s="14">
        <v>0.14814814814814814</v>
      </c>
      <c r="G168" s="28" t="s">
        <v>119</v>
      </c>
      <c r="H168" s="14">
        <v>0.2222222222222222</v>
      </c>
      <c r="I168" s="29" t="s">
        <v>188</v>
      </c>
    </row>
    <row r="169" spans="2:9" ht="12.75">
      <c r="B169" s="39" t="s">
        <v>20</v>
      </c>
      <c r="C169" s="40" t="s">
        <v>428</v>
      </c>
      <c r="D169" s="28" t="s">
        <v>122</v>
      </c>
      <c r="E169" s="28" t="s">
        <v>76</v>
      </c>
      <c r="F169" s="14"/>
      <c r="G169" s="28" t="s">
        <v>76</v>
      </c>
      <c r="H169" s="14"/>
      <c r="I169" s="29" t="s">
        <v>76</v>
      </c>
    </row>
    <row r="170" spans="2:9" ht="12.75">
      <c r="B170" s="39" t="s">
        <v>20</v>
      </c>
      <c r="C170" s="40" t="s">
        <v>429</v>
      </c>
      <c r="D170" s="28" t="s">
        <v>430</v>
      </c>
      <c r="E170" s="28" t="s">
        <v>370</v>
      </c>
      <c r="F170" s="14">
        <v>0.13523809523809524</v>
      </c>
      <c r="G170" s="28" t="s">
        <v>168</v>
      </c>
      <c r="H170" s="14">
        <v>0.045714285714285714</v>
      </c>
      <c r="I170" s="29" t="s">
        <v>431</v>
      </c>
    </row>
    <row r="171" spans="2:9" ht="12.75">
      <c r="B171" s="39" t="s">
        <v>20</v>
      </c>
      <c r="C171" s="40" t="s">
        <v>353</v>
      </c>
      <c r="D171" s="28" t="s">
        <v>119</v>
      </c>
      <c r="E171" s="28" t="s">
        <v>76</v>
      </c>
      <c r="F171" s="14"/>
      <c r="G171" s="28" t="s">
        <v>76</v>
      </c>
      <c r="H171" s="14"/>
      <c r="I171" s="29" t="s">
        <v>76</v>
      </c>
    </row>
    <row r="172" spans="2:9" ht="12.75">
      <c r="B172" s="39" t="s">
        <v>20</v>
      </c>
      <c r="C172" s="40" t="s">
        <v>432</v>
      </c>
      <c r="D172" s="28" t="s">
        <v>351</v>
      </c>
      <c r="E172" s="28" t="s">
        <v>122</v>
      </c>
      <c r="F172" s="14">
        <v>0.15555555555555556</v>
      </c>
      <c r="G172" s="28" t="s">
        <v>73</v>
      </c>
      <c r="H172" s="14">
        <v>0.06666666666666667</v>
      </c>
      <c r="I172" s="29" t="s">
        <v>386</v>
      </c>
    </row>
    <row r="173" spans="2:9" ht="12.75">
      <c r="B173" s="39" t="s">
        <v>20</v>
      </c>
      <c r="C173" s="40" t="s">
        <v>433</v>
      </c>
      <c r="D173" s="28" t="s">
        <v>242</v>
      </c>
      <c r="E173" s="28" t="s">
        <v>119</v>
      </c>
      <c r="F173" s="14">
        <v>0.15789473684210525</v>
      </c>
      <c r="G173" s="28" t="s">
        <v>73</v>
      </c>
      <c r="H173" s="14">
        <v>0.07894736842105263</v>
      </c>
      <c r="I173" s="29" t="s">
        <v>434</v>
      </c>
    </row>
    <row r="174" spans="2:9" ht="12.75">
      <c r="B174" s="39" t="s">
        <v>20</v>
      </c>
      <c r="C174" s="40" t="s">
        <v>435</v>
      </c>
      <c r="D174" s="28" t="s">
        <v>96</v>
      </c>
      <c r="E174" s="28" t="s">
        <v>76</v>
      </c>
      <c r="F174" s="14"/>
      <c r="G174" s="28" t="s">
        <v>76</v>
      </c>
      <c r="H174" s="14"/>
      <c r="I174" s="29" t="s">
        <v>76</v>
      </c>
    </row>
    <row r="175" spans="2:9" ht="12.75">
      <c r="B175" s="39" t="s">
        <v>20</v>
      </c>
      <c r="C175" s="40" t="s">
        <v>436</v>
      </c>
      <c r="D175" s="28" t="s">
        <v>91</v>
      </c>
      <c r="E175" s="28" t="s">
        <v>101</v>
      </c>
      <c r="F175" s="14">
        <v>0.18181818181818182</v>
      </c>
      <c r="G175" s="28" t="s">
        <v>68</v>
      </c>
      <c r="H175" s="14">
        <v>0</v>
      </c>
      <c r="I175" s="29" t="s">
        <v>437</v>
      </c>
    </row>
    <row r="176" spans="2:9" ht="12.75">
      <c r="B176" s="39" t="s">
        <v>20</v>
      </c>
      <c r="C176" s="40" t="s">
        <v>438</v>
      </c>
      <c r="D176" s="28" t="s">
        <v>122</v>
      </c>
      <c r="E176" s="28" t="s">
        <v>76</v>
      </c>
      <c r="F176" s="14"/>
      <c r="G176" s="28" t="s">
        <v>76</v>
      </c>
      <c r="H176" s="14"/>
      <c r="I176" s="29" t="s">
        <v>76</v>
      </c>
    </row>
    <row r="177" spans="2:9" ht="12.75">
      <c r="B177" s="39" t="s">
        <v>20</v>
      </c>
      <c r="C177" s="40" t="s">
        <v>439</v>
      </c>
      <c r="D177" s="28" t="s">
        <v>440</v>
      </c>
      <c r="E177" s="28" t="s">
        <v>72</v>
      </c>
      <c r="F177" s="14">
        <v>0.15789473684210525</v>
      </c>
      <c r="G177" s="28" t="s">
        <v>122</v>
      </c>
      <c r="H177" s="14">
        <v>0.07368421052631578</v>
      </c>
      <c r="I177" s="29" t="s">
        <v>157</v>
      </c>
    </row>
    <row r="178" spans="2:9" ht="12.75">
      <c r="B178" s="39" t="s">
        <v>20</v>
      </c>
      <c r="C178" s="40" t="s">
        <v>441</v>
      </c>
      <c r="D178" s="28" t="s">
        <v>272</v>
      </c>
      <c r="E178" s="28" t="s">
        <v>92</v>
      </c>
      <c r="F178" s="14">
        <v>0.034482758620689655</v>
      </c>
      <c r="G178" s="28" t="s">
        <v>92</v>
      </c>
      <c r="H178" s="14">
        <v>0.034482758620689655</v>
      </c>
      <c r="I178" s="29" t="s">
        <v>338</v>
      </c>
    </row>
    <row r="179" spans="2:9" ht="12.75">
      <c r="B179" s="39" t="s">
        <v>20</v>
      </c>
      <c r="C179" s="40" t="s">
        <v>442</v>
      </c>
      <c r="D179" s="28" t="s">
        <v>443</v>
      </c>
      <c r="E179" s="28" t="s">
        <v>99</v>
      </c>
      <c r="F179" s="14">
        <v>0.22972972972972974</v>
      </c>
      <c r="G179" s="28" t="s">
        <v>68</v>
      </c>
      <c r="H179" s="14">
        <v>0</v>
      </c>
      <c r="I179" s="29" t="s">
        <v>444</v>
      </c>
    </row>
    <row r="180" spans="2:9" ht="12.75">
      <c r="B180" s="39" t="s">
        <v>20</v>
      </c>
      <c r="C180" s="40" t="s">
        <v>140</v>
      </c>
      <c r="D180" s="28" t="s">
        <v>445</v>
      </c>
      <c r="E180" s="28" t="s">
        <v>119</v>
      </c>
      <c r="F180" s="14">
        <v>0.125</v>
      </c>
      <c r="G180" s="28" t="s">
        <v>68</v>
      </c>
      <c r="H180" s="14">
        <v>0</v>
      </c>
      <c r="I180" s="29" t="s">
        <v>446</v>
      </c>
    </row>
    <row r="181" spans="2:9" ht="12.75">
      <c r="B181" s="39" t="s">
        <v>20</v>
      </c>
      <c r="C181" s="40" t="s">
        <v>447</v>
      </c>
      <c r="D181" s="28" t="s">
        <v>100</v>
      </c>
      <c r="E181" s="28" t="s">
        <v>76</v>
      </c>
      <c r="F181" s="14"/>
      <c r="G181" s="28" t="s">
        <v>76</v>
      </c>
      <c r="H181" s="14"/>
      <c r="I181" s="29" t="s">
        <v>76</v>
      </c>
    </row>
    <row r="182" spans="2:9" ht="12.75">
      <c r="B182" s="39" t="s">
        <v>20</v>
      </c>
      <c r="C182" s="40" t="s">
        <v>448</v>
      </c>
      <c r="D182" s="28" t="s">
        <v>91</v>
      </c>
      <c r="E182" s="28" t="s">
        <v>76</v>
      </c>
      <c r="F182" s="14"/>
      <c r="G182" s="28" t="s">
        <v>76</v>
      </c>
      <c r="H182" s="14"/>
      <c r="I182" s="29" t="s">
        <v>76</v>
      </c>
    </row>
    <row r="183" spans="2:9" ht="12.75">
      <c r="B183" s="39" t="s">
        <v>20</v>
      </c>
      <c r="C183" s="40" t="s">
        <v>449</v>
      </c>
      <c r="D183" s="28" t="s">
        <v>101</v>
      </c>
      <c r="E183" s="28" t="s">
        <v>76</v>
      </c>
      <c r="F183" s="14"/>
      <c r="G183" s="28" t="s">
        <v>76</v>
      </c>
      <c r="H183" s="14"/>
      <c r="I183" s="29" t="s">
        <v>76</v>
      </c>
    </row>
    <row r="184" spans="2:9" ht="12.75">
      <c r="B184" s="39" t="s">
        <v>20</v>
      </c>
      <c r="C184" s="40" t="s">
        <v>450</v>
      </c>
      <c r="D184" s="28" t="s">
        <v>180</v>
      </c>
      <c r="E184" s="28" t="s">
        <v>99</v>
      </c>
      <c r="F184" s="14">
        <v>0.25757575757575757</v>
      </c>
      <c r="G184" s="28" t="s">
        <v>101</v>
      </c>
      <c r="H184" s="14">
        <v>0.030303030303030304</v>
      </c>
      <c r="I184" s="29" t="s">
        <v>451</v>
      </c>
    </row>
    <row r="185" spans="2:9" ht="12.75">
      <c r="B185" s="39" t="s">
        <v>20</v>
      </c>
      <c r="C185" s="40" t="s">
        <v>260</v>
      </c>
      <c r="D185" s="28" t="s">
        <v>101</v>
      </c>
      <c r="E185" s="28" t="s">
        <v>76</v>
      </c>
      <c r="F185" s="14"/>
      <c r="G185" s="28" t="s">
        <v>76</v>
      </c>
      <c r="H185" s="14"/>
      <c r="I185" s="29" t="s">
        <v>76</v>
      </c>
    </row>
    <row r="186" spans="2:9" ht="12.75">
      <c r="B186" s="39" t="s">
        <v>20</v>
      </c>
      <c r="C186" s="40" t="s">
        <v>452</v>
      </c>
      <c r="D186" s="28" t="s">
        <v>92</v>
      </c>
      <c r="E186" s="28" t="s">
        <v>76</v>
      </c>
      <c r="F186" s="14"/>
      <c r="G186" s="28" t="s">
        <v>76</v>
      </c>
      <c r="H186" s="14"/>
      <c r="I186" s="29" t="s">
        <v>76</v>
      </c>
    </row>
    <row r="187" spans="2:9" ht="12.75">
      <c r="B187" s="39" t="s">
        <v>20</v>
      </c>
      <c r="C187" s="40" t="s">
        <v>453</v>
      </c>
      <c r="D187" s="28" t="s">
        <v>454</v>
      </c>
      <c r="E187" s="28" t="s">
        <v>131</v>
      </c>
      <c r="F187" s="14">
        <v>0.10666666666666667</v>
      </c>
      <c r="G187" s="28" t="s">
        <v>101</v>
      </c>
      <c r="H187" s="14">
        <v>0.02666666666666667</v>
      </c>
      <c r="I187" s="29" t="s">
        <v>399</v>
      </c>
    </row>
    <row r="188" spans="2:9" ht="12.75">
      <c r="B188" s="39" t="s">
        <v>20</v>
      </c>
      <c r="C188" s="40" t="s">
        <v>455</v>
      </c>
      <c r="D188" s="28" t="s">
        <v>119</v>
      </c>
      <c r="E188" s="28" t="s">
        <v>76</v>
      </c>
      <c r="F188" s="14"/>
      <c r="G188" s="28" t="s">
        <v>76</v>
      </c>
      <c r="H188" s="14"/>
      <c r="I188" s="29" t="s">
        <v>76</v>
      </c>
    </row>
    <row r="189" spans="2:9" ht="12.75">
      <c r="B189" s="39" t="s">
        <v>20</v>
      </c>
      <c r="C189" s="40" t="s">
        <v>456</v>
      </c>
      <c r="D189" s="28" t="s">
        <v>172</v>
      </c>
      <c r="E189" s="28" t="s">
        <v>76</v>
      </c>
      <c r="F189" s="14"/>
      <c r="G189" s="28" t="s">
        <v>76</v>
      </c>
      <c r="H189" s="14"/>
      <c r="I189" s="29" t="s">
        <v>76</v>
      </c>
    </row>
    <row r="190" spans="2:9" ht="12.75">
      <c r="B190" s="39" t="s">
        <v>20</v>
      </c>
      <c r="C190" s="40" t="s">
        <v>457</v>
      </c>
      <c r="D190" s="28" t="s">
        <v>72</v>
      </c>
      <c r="E190" s="28" t="s">
        <v>92</v>
      </c>
      <c r="F190" s="14">
        <v>0.06666666666666667</v>
      </c>
      <c r="G190" s="28" t="s">
        <v>92</v>
      </c>
      <c r="H190" s="14">
        <v>0.06666666666666667</v>
      </c>
      <c r="I190" s="29" t="s">
        <v>458</v>
      </c>
    </row>
    <row r="191" spans="2:9" ht="12.75">
      <c r="B191" s="39" t="s">
        <v>20</v>
      </c>
      <c r="C191" s="40" t="s">
        <v>459</v>
      </c>
      <c r="D191" s="28" t="s">
        <v>72</v>
      </c>
      <c r="E191" s="28" t="s">
        <v>92</v>
      </c>
      <c r="F191" s="14">
        <v>0.06666666666666667</v>
      </c>
      <c r="G191" s="28" t="s">
        <v>68</v>
      </c>
      <c r="H191" s="14">
        <v>0</v>
      </c>
      <c r="I191" s="29" t="s">
        <v>460</v>
      </c>
    </row>
    <row r="192" spans="2:9" ht="12.75">
      <c r="B192" s="39" t="s">
        <v>20</v>
      </c>
      <c r="C192" s="40" t="s">
        <v>461</v>
      </c>
      <c r="D192" s="28" t="s">
        <v>462</v>
      </c>
      <c r="E192" s="28" t="s">
        <v>73</v>
      </c>
      <c r="F192" s="14">
        <v>0.07317073170731707</v>
      </c>
      <c r="G192" s="28" t="s">
        <v>73</v>
      </c>
      <c r="H192" s="14">
        <v>0.07317073170731707</v>
      </c>
      <c r="I192" s="29" t="s">
        <v>463</v>
      </c>
    </row>
    <row r="193" spans="2:9" ht="12.75">
      <c r="B193" s="39" t="s">
        <v>20</v>
      </c>
      <c r="C193" s="40" t="s">
        <v>464</v>
      </c>
      <c r="D193" s="28" t="s">
        <v>92</v>
      </c>
      <c r="E193" s="28" t="s">
        <v>76</v>
      </c>
      <c r="F193" s="14"/>
      <c r="G193" s="28" t="s">
        <v>76</v>
      </c>
      <c r="H193" s="14"/>
      <c r="I193" s="29" t="s">
        <v>76</v>
      </c>
    </row>
    <row r="194" spans="2:9" ht="12.75">
      <c r="B194" s="39" t="s">
        <v>20</v>
      </c>
      <c r="C194" s="40" t="s">
        <v>465</v>
      </c>
      <c r="D194" s="28" t="s">
        <v>466</v>
      </c>
      <c r="E194" s="28" t="s">
        <v>272</v>
      </c>
      <c r="F194" s="14">
        <v>0.25</v>
      </c>
      <c r="G194" s="28" t="s">
        <v>68</v>
      </c>
      <c r="H194" s="14">
        <v>0</v>
      </c>
      <c r="I194" s="29" t="s">
        <v>467</v>
      </c>
    </row>
    <row r="195" spans="2:9" ht="12.75">
      <c r="B195" s="39" t="s">
        <v>20</v>
      </c>
      <c r="C195" s="40" t="s">
        <v>468</v>
      </c>
      <c r="D195" s="28" t="s">
        <v>108</v>
      </c>
      <c r="E195" s="28" t="s">
        <v>119</v>
      </c>
      <c r="F195" s="14">
        <v>0.2727272727272727</v>
      </c>
      <c r="G195" s="28" t="s">
        <v>68</v>
      </c>
      <c r="H195" s="14">
        <v>0</v>
      </c>
      <c r="I195" s="29" t="s">
        <v>469</v>
      </c>
    </row>
    <row r="196" spans="2:9" ht="12.75">
      <c r="B196" s="41" t="s">
        <v>20</v>
      </c>
      <c r="C196" s="42" t="s">
        <v>470</v>
      </c>
      <c r="D196" s="28" t="s">
        <v>471</v>
      </c>
      <c r="E196" s="28" t="s">
        <v>288</v>
      </c>
      <c r="F196" s="14">
        <v>0.20175438596491227</v>
      </c>
      <c r="G196" s="28" t="s">
        <v>67</v>
      </c>
      <c r="H196" s="14">
        <v>0.03508771929824561</v>
      </c>
      <c r="I196" s="29" t="s">
        <v>143</v>
      </c>
    </row>
    <row r="197" spans="2:9" ht="12.75">
      <c r="B197" s="27" t="s">
        <v>20</v>
      </c>
      <c r="C197" s="40" t="s">
        <v>75</v>
      </c>
      <c r="D197" s="28" t="s">
        <v>385</v>
      </c>
      <c r="E197" s="28" t="s">
        <v>100</v>
      </c>
      <c r="F197" s="14">
        <v>0.16666666666666666</v>
      </c>
      <c r="G197" s="28" t="s">
        <v>101</v>
      </c>
      <c r="H197" s="14">
        <v>0.06666666666666667</v>
      </c>
      <c r="I197" s="29" t="s">
        <v>472</v>
      </c>
    </row>
    <row r="198" spans="2:9" ht="13.5" thickBot="1">
      <c r="B198" s="30" t="s">
        <v>20</v>
      </c>
      <c r="C198" s="42" t="s">
        <v>77</v>
      </c>
      <c r="D198" s="31" t="s">
        <v>473</v>
      </c>
      <c r="E198" s="31" t="s">
        <v>131</v>
      </c>
      <c r="F198" s="18">
        <v>0.1568627450980392</v>
      </c>
      <c r="G198" s="31" t="s">
        <v>101</v>
      </c>
      <c r="H198" s="18">
        <v>0.0392156862745098</v>
      </c>
      <c r="I198" s="32" t="s">
        <v>474</v>
      </c>
    </row>
    <row r="199" spans="2:9" ht="13.5" thickBot="1">
      <c r="B199" s="100" t="s">
        <v>21</v>
      </c>
      <c r="C199" s="101"/>
      <c r="D199" s="21" t="s">
        <v>475</v>
      </c>
      <c r="E199" s="21" t="s">
        <v>476</v>
      </c>
      <c r="F199" s="22">
        <v>0.21599382874775006</v>
      </c>
      <c r="G199" s="21" t="s">
        <v>477</v>
      </c>
      <c r="H199" s="22">
        <v>0.030341990228850604</v>
      </c>
      <c r="I199" s="23" t="s">
        <v>253</v>
      </c>
    </row>
    <row r="200" spans="2:9" ht="12.75">
      <c r="B200" s="37" t="s">
        <v>21</v>
      </c>
      <c r="C200" s="38" t="s">
        <v>21</v>
      </c>
      <c r="D200" s="24" t="s">
        <v>478</v>
      </c>
      <c r="E200" s="24" t="s">
        <v>479</v>
      </c>
      <c r="F200" s="25">
        <v>0.22673031026252982</v>
      </c>
      <c r="G200" s="24" t="s">
        <v>445</v>
      </c>
      <c r="H200" s="25">
        <v>0.022911694510739856</v>
      </c>
      <c r="I200" s="26" t="s">
        <v>89</v>
      </c>
    </row>
    <row r="201" spans="2:9" ht="12.75">
      <c r="B201" s="39" t="s">
        <v>21</v>
      </c>
      <c r="C201" s="40" t="s">
        <v>480</v>
      </c>
      <c r="D201" s="28" t="s">
        <v>481</v>
      </c>
      <c r="E201" s="28" t="s">
        <v>482</v>
      </c>
      <c r="F201" s="14">
        <v>0.1861441567529741</v>
      </c>
      <c r="G201" s="28" t="s">
        <v>373</v>
      </c>
      <c r="H201" s="14">
        <v>0.04688593421973408</v>
      </c>
      <c r="I201" s="29" t="s">
        <v>483</v>
      </c>
    </row>
    <row r="202" spans="2:9" ht="12.75">
      <c r="B202" s="39" t="s">
        <v>21</v>
      </c>
      <c r="C202" s="40" t="s">
        <v>484</v>
      </c>
      <c r="D202" s="28" t="s">
        <v>111</v>
      </c>
      <c r="E202" s="28" t="s">
        <v>139</v>
      </c>
      <c r="F202" s="14">
        <v>0.38095238095238093</v>
      </c>
      <c r="G202" s="28" t="s">
        <v>68</v>
      </c>
      <c r="H202" s="14">
        <v>0</v>
      </c>
      <c r="I202" s="29" t="s">
        <v>485</v>
      </c>
    </row>
    <row r="203" spans="2:9" ht="12.75">
      <c r="B203" s="39" t="s">
        <v>21</v>
      </c>
      <c r="C203" s="40" t="s">
        <v>486</v>
      </c>
      <c r="D203" s="28" t="s">
        <v>473</v>
      </c>
      <c r="E203" s="28" t="s">
        <v>66</v>
      </c>
      <c r="F203" s="14">
        <v>0.27450980392156865</v>
      </c>
      <c r="G203" s="28" t="s">
        <v>92</v>
      </c>
      <c r="H203" s="14">
        <v>0.0196078431372549</v>
      </c>
      <c r="I203" s="29" t="s">
        <v>487</v>
      </c>
    </row>
    <row r="204" spans="2:9" ht="12.75">
      <c r="B204" s="39" t="s">
        <v>21</v>
      </c>
      <c r="C204" s="40" t="s">
        <v>488</v>
      </c>
      <c r="D204" s="28" t="s">
        <v>101</v>
      </c>
      <c r="E204" s="28" t="s">
        <v>76</v>
      </c>
      <c r="F204" s="14"/>
      <c r="G204" s="28" t="s">
        <v>76</v>
      </c>
      <c r="H204" s="14"/>
      <c r="I204" s="29" t="s">
        <v>76</v>
      </c>
    </row>
    <row r="205" spans="2:9" ht="12.75">
      <c r="B205" s="39" t="s">
        <v>21</v>
      </c>
      <c r="C205" s="40" t="s">
        <v>489</v>
      </c>
      <c r="D205" s="28" t="s">
        <v>101</v>
      </c>
      <c r="E205" s="28" t="s">
        <v>76</v>
      </c>
      <c r="F205" s="14"/>
      <c r="G205" s="28" t="s">
        <v>76</v>
      </c>
      <c r="H205" s="14"/>
      <c r="I205" s="29" t="s">
        <v>76</v>
      </c>
    </row>
    <row r="206" spans="2:9" ht="12.75">
      <c r="B206" s="39" t="s">
        <v>21</v>
      </c>
      <c r="C206" s="40" t="s">
        <v>490</v>
      </c>
      <c r="D206" s="28" t="s">
        <v>131</v>
      </c>
      <c r="E206" s="28" t="s">
        <v>76</v>
      </c>
      <c r="F206" s="14"/>
      <c r="G206" s="28" t="s">
        <v>76</v>
      </c>
      <c r="H206" s="14"/>
      <c r="I206" s="29" t="s">
        <v>76</v>
      </c>
    </row>
    <row r="207" spans="2:9" ht="12.75">
      <c r="B207" s="39" t="s">
        <v>21</v>
      </c>
      <c r="C207" s="40" t="s">
        <v>491</v>
      </c>
      <c r="D207" s="28" t="s">
        <v>66</v>
      </c>
      <c r="E207" s="28" t="s">
        <v>76</v>
      </c>
      <c r="F207" s="14"/>
      <c r="G207" s="28" t="s">
        <v>76</v>
      </c>
      <c r="H207" s="14"/>
      <c r="I207" s="29" t="s">
        <v>76</v>
      </c>
    </row>
    <row r="208" spans="2:9" ht="12.75">
      <c r="B208" s="39" t="s">
        <v>21</v>
      </c>
      <c r="C208" s="40" t="s">
        <v>492</v>
      </c>
      <c r="D208" s="28" t="s">
        <v>73</v>
      </c>
      <c r="E208" s="28" t="s">
        <v>76</v>
      </c>
      <c r="F208" s="14"/>
      <c r="G208" s="28" t="s">
        <v>76</v>
      </c>
      <c r="H208" s="14"/>
      <c r="I208" s="29" t="s">
        <v>76</v>
      </c>
    </row>
    <row r="209" spans="2:9" ht="12.75">
      <c r="B209" s="39" t="s">
        <v>21</v>
      </c>
      <c r="C209" s="40" t="s">
        <v>493</v>
      </c>
      <c r="D209" s="28" t="s">
        <v>73</v>
      </c>
      <c r="E209" s="28" t="s">
        <v>76</v>
      </c>
      <c r="F209" s="14"/>
      <c r="G209" s="28" t="s">
        <v>76</v>
      </c>
      <c r="H209" s="14"/>
      <c r="I209" s="29" t="s">
        <v>76</v>
      </c>
    </row>
    <row r="210" spans="2:9" ht="12.75">
      <c r="B210" s="39" t="s">
        <v>21</v>
      </c>
      <c r="C210" s="40" t="s">
        <v>494</v>
      </c>
      <c r="D210" s="28" t="s">
        <v>131</v>
      </c>
      <c r="E210" s="28" t="s">
        <v>76</v>
      </c>
      <c r="F210" s="14"/>
      <c r="G210" s="28" t="s">
        <v>76</v>
      </c>
      <c r="H210" s="14"/>
      <c r="I210" s="29" t="s">
        <v>76</v>
      </c>
    </row>
    <row r="211" spans="2:9" ht="12.75">
      <c r="B211" s="39" t="s">
        <v>21</v>
      </c>
      <c r="C211" s="40" t="s">
        <v>495</v>
      </c>
      <c r="D211" s="28" t="s">
        <v>67</v>
      </c>
      <c r="E211" s="28" t="s">
        <v>76</v>
      </c>
      <c r="F211" s="14"/>
      <c r="G211" s="28" t="s">
        <v>76</v>
      </c>
      <c r="H211" s="14"/>
      <c r="I211" s="29" t="s">
        <v>76</v>
      </c>
    </row>
    <row r="212" spans="2:9" ht="12.75">
      <c r="B212" s="39" t="s">
        <v>21</v>
      </c>
      <c r="C212" s="40" t="s">
        <v>496</v>
      </c>
      <c r="D212" s="28" t="s">
        <v>96</v>
      </c>
      <c r="E212" s="28" t="s">
        <v>76</v>
      </c>
      <c r="F212" s="14"/>
      <c r="G212" s="28" t="s">
        <v>76</v>
      </c>
      <c r="H212" s="14"/>
      <c r="I212" s="29" t="s">
        <v>76</v>
      </c>
    </row>
    <row r="213" spans="2:9" ht="12.75">
      <c r="B213" s="39" t="s">
        <v>21</v>
      </c>
      <c r="C213" s="40" t="s">
        <v>193</v>
      </c>
      <c r="D213" s="28" t="s">
        <v>227</v>
      </c>
      <c r="E213" s="28" t="s">
        <v>76</v>
      </c>
      <c r="F213" s="14"/>
      <c r="G213" s="28" t="s">
        <v>76</v>
      </c>
      <c r="H213" s="14"/>
      <c r="I213" s="29" t="s">
        <v>76</v>
      </c>
    </row>
    <row r="214" spans="2:9" ht="12.75">
      <c r="B214" s="39" t="s">
        <v>21</v>
      </c>
      <c r="C214" s="40" t="s">
        <v>497</v>
      </c>
      <c r="D214" s="28" t="s">
        <v>288</v>
      </c>
      <c r="E214" s="28" t="s">
        <v>67</v>
      </c>
      <c r="F214" s="14">
        <v>0.17391304347826086</v>
      </c>
      <c r="G214" s="28" t="s">
        <v>68</v>
      </c>
      <c r="H214" s="14">
        <v>0</v>
      </c>
      <c r="I214" s="29" t="s">
        <v>437</v>
      </c>
    </row>
    <row r="215" spans="2:9" ht="12.75">
      <c r="B215" s="39" t="s">
        <v>21</v>
      </c>
      <c r="C215" s="40" t="s">
        <v>498</v>
      </c>
      <c r="D215" s="28" t="s">
        <v>66</v>
      </c>
      <c r="E215" s="28" t="s">
        <v>76</v>
      </c>
      <c r="F215" s="14"/>
      <c r="G215" s="28" t="s">
        <v>76</v>
      </c>
      <c r="H215" s="14"/>
      <c r="I215" s="29" t="s">
        <v>76</v>
      </c>
    </row>
    <row r="216" spans="2:9" ht="12.75">
      <c r="B216" s="39" t="s">
        <v>21</v>
      </c>
      <c r="C216" s="40" t="s">
        <v>499</v>
      </c>
      <c r="D216" s="28" t="s">
        <v>119</v>
      </c>
      <c r="E216" s="28" t="s">
        <v>76</v>
      </c>
      <c r="F216" s="14"/>
      <c r="G216" s="28" t="s">
        <v>76</v>
      </c>
      <c r="H216" s="14"/>
      <c r="I216" s="29" t="s">
        <v>76</v>
      </c>
    </row>
    <row r="217" spans="2:9" ht="12.75">
      <c r="B217" s="39" t="s">
        <v>21</v>
      </c>
      <c r="C217" s="40" t="s">
        <v>500</v>
      </c>
      <c r="D217" s="28" t="s">
        <v>101</v>
      </c>
      <c r="E217" s="28" t="s">
        <v>76</v>
      </c>
      <c r="F217" s="14"/>
      <c r="G217" s="28" t="s">
        <v>76</v>
      </c>
      <c r="H217" s="14"/>
      <c r="I217" s="29" t="s">
        <v>76</v>
      </c>
    </row>
    <row r="218" spans="2:9" ht="12.75">
      <c r="B218" s="39" t="s">
        <v>21</v>
      </c>
      <c r="C218" s="40" t="s">
        <v>501</v>
      </c>
      <c r="D218" s="28" t="s">
        <v>454</v>
      </c>
      <c r="E218" s="28" t="s">
        <v>108</v>
      </c>
      <c r="F218" s="14">
        <v>0.29333333333333333</v>
      </c>
      <c r="G218" s="28" t="s">
        <v>92</v>
      </c>
      <c r="H218" s="14">
        <v>0.013333333333333334</v>
      </c>
      <c r="I218" s="29" t="s">
        <v>502</v>
      </c>
    </row>
    <row r="219" spans="2:9" ht="12.75">
      <c r="B219" s="41" t="s">
        <v>21</v>
      </c>
      <c r="C219" s="42" t="s">
        <v>503</v>
      </c>
      <c r="D219" s="28" t="s">
        <v>107</v>
      </c>
      <c r="E219" s="28" t="s">
        <v>139</v>
      </c>
      <c r="F219" s="14">
        <v>0.1927710843373494</v>
      </c>
      <c r="G219" s="28" t="s">
        <v>92</v>
      </c>
      <c r="H219" s="14">
        <v>0.012048192771084338</v>
      </c>
      <c r="I219" s="29" t="s">
        <v>504</v>
      </c>
    </row>
    <row r="220" spans="2:9" ht="12.75">
      <c r="B220" s="27" t="s">
        <v>21</v>
      </c>
      <c r="C220" s="40" t="s">
        <v>75</v>
      </c>
      <c r="D220" s="28" t="s">
        <v>168</v>
      </c>
      <c r="E220" s="28" t="s">
        <v>131</v>
      </c>
      <c r="F220" s="14">
        <v>0.3333333333333333</v>
      </c>
      <c r="G220" s="28" t="s">
        <v>68</v>
      </c>
      <c r="H220" s="14">
        <v>0</v>
      </c>
      <c r="I220" s="29" t="s">
        <v>505</v>
      </c>
    </row>
    <row r="221" spans="2:9" ht="13.5" thickBot="1">
      <c r="B221" s="30" t="s">
        <v>21</v>
      </c>
      <c r="C221" s="42" t="s">
        <v>77</v>
      </c>
      <c r="D221" s="31" t="s">
        <v>373</v>
      </c>
      <c r="E221" s="31" t="s">
        <v>135</v>
      </c>
      <c r="F221" s="18">
        <v>0.2835820895522388</v>
      </c>
      <c r="G221" s="31" t="s">
        <v>68</v>
      </c>
      <c r="H221" s="18">
        <v>0</v>
      </c>
      <c r="I221" s="32" t="s">
        <v>506</v>
      </c>
    </row>
    <row r="222" spans="2:9" ht="13.5" thickBot="1">
      <c r="B222" s="100" t="s">
        <v>22</v>
      </c>
      <c r="C222" s="101"/>
      <c r="D222" s="21" t="s">
        <v>507</v>
      </c>
      <c r="E222" s="21" t="s">
        <v>508</v>
      </c>
      <c r="F222" s="22">
        <v>0.22639405204460966</v>
      </c>
      <c r="G222" s="21" t="s">
        <v>509</v>
      </c>
      <c r="H222" s="22">
        <v>0.05204460966542751</v>
      </c>
      <c r="I222" s="23" t="s">
        <v>483</v>
      </c>
    </row>
    <row r="223" spans="2:9" ht="12.75">
      <c r="B223" s="37" t="s">
        <v>22</v>
      </c>
      <c r="C223" s="38" t="s">
        <v>22</v>
      </c>
      <c r="D223" s="24" t="s">
        <v>510</v>
      </c>
      <c r="E223" s="24" t="s">
        <v>511</v>
      </c>
      <c r="F223" s="25">
        <v>0.2442827442827443</v>
      </c>
      <c r="G223" s="24" t="s">
        <v>512</v>
      </c>
      <c r="H223" s="25">
        <v>0.056652806652806656</v>
      </c>
      <c r="I223" s="26" t="s">
        <v>513</v>
      </c>
    </row>
    <row r="224" spans="2:9" ht="12.75">
      <c r="B224" s="39" t="s">
        <v>22</v>
      </c>
      <c r="C224" s="40" t="s">
        <v>514</v>
      </c>
      <c r="D224" s="28" t="s">
        <v>61</v>
      </c>
      <c r="E224" s="28" t="s">
        <v>152</v>
      </c>
      <c r="F224" s="14">
        <v>0.1298342541436464</v>
      </c>
      <c r="G224" s="28" t="s">
        <v>135</v>
      </c>
      <c r="H224" s="14">
        <v>0.052486187845303865</v>
      </c>
      <c r="I224" s="29" t="s">
        <v>515</v>
      </c>
    </row>
    <row r="225" spans="2:9" ht="12.75">
      <c r="B225" s="39" t="s">
        <v>22</v>
      </c>
      <c r="C225" s="40" t="s">
        <v>393</v>
      </c>
      <c r="D225" s="28" t="s">
        <v>111</v>
      </c>
      <c r="E225" s="28" t="s">
        <v>91</v>
      </c>
      <c r="F225" s="14">
        <v>0.2619047619047619</v>
      </c>
      <c r="G225" s="28" t="s">
        <v>68</v>
      </c>
      <c r="H225" s="14">
        <v>0</v>
      </c>
      <c r="I225" s="29" t="s">
        <v>516</v>
      </c>
    </row>
    <row r="226" spans="2:9" ht="12.75">
      <c r="B226" s="39" t="s">
        <v>22</v>
      </c>
      <c r="C226" s="40" t="s">
        <v>517</v>
      </c>
      <c r="D226" s="28" t="s">
        <v>518</v>
      </c>
      <c r="E226" s="28" t="s">
        <v>351</v>
      </c>
      <c r="F226" s="14">
        <v>0.15463917525773196</v>
      </c>
      <c r="G226" s="28" t="s">
        <v>96</v>
      </c>
      <c r="H226" s="14">
        <v>0.041237113402061855</v>
      </c>
      <c r="I226" s="29" t="s">
        <v>519</v>
      </c>
    </row>
    <row r="227" spans="2:9" ht="12.75">
      <c r="B227" s="39" t="s">
        <v>22</v>
      </c>
      <c r="C227" s="40" t="s">
        <v>520</v>
      </c>
      <c r="D227" s="28" t="s">
        <v>521</v>
      </c>
      <c r="E227" s="28" t="s">
        <v>331</v>
      </c>
      <c r="F227" s="14">
        <v>0.18493150684931506</v>
      </c>
      <c r="G227" s="28" t="s">
        <v>67</v>
      </c>
      <c r="H227" s="14">
        <v>0.0273972602739726</v>
      </c>
      <c r="I227" s="29" t="s">
        <v>522</v>
      </c>
    </row>
    <row r="228" spans="2:9" ht="12.75">
      <c r="B228" s="39" t="s">
        <v>22</v>
      </c>
      <c r="C228" s="40" t="s">
        <v>523</v>
      </c>
      <c r="D228" s="28" t="s">
        <v>524</v>
      </c>
      <c r="E228" s="28" t="s">
        <v>525</v>
      </c>
      <c r="F228" s="14">
        <v>0.2421340629274966</v>
      </c>
      <c r="G228" s="28" t="s">
        <v>526</v>
      </c>
      <c r="H228" s="14">
        <v>0.05813953488372093</v>
      </c>
      <c r="I228" s="29" t="s">
        <v>527</v>
      </c>
    </row>
    <row r="229" spans="2:9" ht="12.75">
      <c r="B229" s="39" t="s">
        <v>22</v>
      </c>
      <c r="C229" s="40" t="s">
        <v>528</v>
      </c>
      <c r="D229" s="28" t="s">
        <v>529</v>
      </c>
      <c r="E229" s="28" t="s">
        <v>530</v>
      </c>
      <c r="F229" s="14">
        <v>0.1645274212368728</v>
      </c>
      <c r="G229" s="28" t="s">
        <v>531</v>
      </c>
      <c r="H229" s="14">
        <v>0.058343057176196034</v>
      </c>
      <c r="I229" s="29" t="s">
        <v>532</v>
      </c>
    </row>
    <row r="230" spans="2:9" ht="12.75">
      <c r="B230" s="41" t="s">
        <v>22</v>
      </c>
      <c r="C230" s="42" t="s">
        <v>533</v>
      </c>
      <c r="D230" s="28" t="s">
        <v>534</v>
      </c>
      <c r="E230" s="28" t="s">
        <v>535</v>
      </c>
      <c r="F230" s="14">
        <v>0.4155405405405405</v>
      </c>
      <c r="G230" s="28" t="s">
        <v>92</v>
      </c>
      <c r="H230" s="14">
        <v>0.0033783783783783786</v>
      </c>
      <c r="I230" s="29" t="s">
        <v>536</v>
      </c>
    </row>
    <row r="231" spans="2:9" ht="12.75">
      <c r="B231" s="27" t="s">
        <v>22</v>
      </c>
      <c r="C231" s="40" t="s">
        <v>75</v>
      </c>
      <c r="D231" s="28" t="s">
        <v>68</v>
      </c>
      <c r="E231" s="28" t="s">
        <v>76</v>
      </c>
      <c r="F231" s="14"/>
      <c r="G231" s="28" t="s">
        <v>76</v>
      </c>
      <c r="H231" s="14"/>
      <c r="I231" s="29" t="s">
        <v>76</v>
      </c>
    </row>
    <row r="232" spans="2:9" ht="13.5" thickBot="1">
      <c r="B232" s="30" t="s">
        <v>22</v>
      </c>
      <c r="C232" s="42" t="s">
        <v>77</v>
      </c>
      <c r="D232" s="31" t="s">
        <v>68</v>
      </c>
      <c r="E232" s="31" t="s">
        <v>76</v>
      </c>
      <c r="F232" s="18"/>
      <c r="G232" s="31" t="s">
        <v>76</v>
      </c>
      <c r="H232" s="18"/>
      <c r="I232" s="32" t="s">
        <v>76</v>
      </c>
    </row>
    <row r="233" spans="2:9" ht="13.5" thickBot="1">
      <c r="B233" s="100" t="s">
        <v>23</v>
      </c>
      <c r="C233" s="101"/>
      <c r="D233" s="21" t="s">
        <v>537</v>
      </c>
      <c r="E233" s="21" t="s">
        <v>538</v>
      </c>
      <c r="F233" s="22">
        <v>0.20999254287844893</v>
      </c>
      <c r="G233" s="21" t="s">
        <v>539</v>
      </c>
      <c r="H233" s="22">
        <v>0.03027591349739001</v>
      </c>
      <c r="I233" s="23" t="s">
        <v>540</v>
      </c>
    </row>
    <row r="234" spans="2:9" ht="12.75">
      <c r="B234" s="37" t="s">
        <v>23</v>
      </c>
      <c r="C234" s="38" t="s">
        <v>23</v>
      </c>
      <c r="D234" s="24" t="s">
        <v>541</v>
      </c>
      <c r="E234" s="24" t="s">
        <v>542</v>
      </c>
      <c r="F234" s="25">
        <v>0.19855260716273893</v>
      </c>
      <c r="G234" s="24" t="s">
        <v>543</v>
      </c>
      <c r="H234" s="25">
        <v>0.033215809983299316</v>
      </c>
      <c r="I234" s="26" t="s">
        <v>544</v>
      </c>
    </row>
    <row r="235" spans="2:9" ht="12.75">
      <c r="B235" s="39" t="s">
        <v>23</v>
      </c>
      <c r="C235" s="40" t="s">
        <v>545</v>
      </c>
      <c r="D235" s="28" t="s">
        <v>531</v>
      </c>
      <c r="E235" s="28" t="s">
        <v>129</v>
      </c>
      <c r="F235" s="14">
        <v>0.2</v>
      </c>
      <c r="G235" s="28" t="s">
        <v>68</v>
      </c>
      <c r="H235" s="14">
        <v>0</v>
      </c>
      <c r="I235" s="29" t="s">
        <v>426</v>
      </c>
    </row>
    <row r="236" spans="2:9" ht="12.75">
      <c r="B236" s="39" t="s">
        <v>23</v>
      </c>
      <c r="C236" s="40" t="s">
        <v>546</v>
      </c>
      <c r="D236" s="28" t="s">
        <v>119</v>
      </c>
      <c r="E236" s="28" t="s">
        <v>76</v>
      </c>
      <c r="F236" s="14"/>
      <c r="G236" s="28" t="s">
        <v>76</v>
      </c>
      <c r="H236" s="14"/>
      <c r="I236" s="29" t="s">
        <v>76</v>
      </c>
    </row>
    <row r="237" spans="2:9" ht="12.75">
      <c r="B237" s="39" t="s">
        <v>23</v>
      </c>
      <c r="C237" s="40" t="s">
        <v>547</v>
      </c>
      <c r="D237" s="28" t="s">
        <v>108</v>
      </c>
      <c r="E237" s="28" t="s">
        <v>76</v>
      </c>
      <c r="F237" s="14"/>
      <c r="G237" s="28" t="s">
        <v>76</v>
      </c>
      <c r="H237" s="14"/>
      <c r="I237" s="29" t="s">
        <v>76</v>
      </c>
    </row>
    <row r="238" spans="2:9" ht="12.75">
      <c r="B238" s="39" t="s">
        <v>23</v>
      </c>
      <c r="C238" s="40" t="s">
        <v>548</v>
      </c>
      <c r="D238" s="28" t="s">
        <v>99</v>
      </c>
      <c r="E238" s="28" t="s">
        <v>73</v>
      </c>
      <c r="F238" s="14">
        <v>0.17647058823529413</v>
      </c>
      <c r="G238" s="28" t="s">
        <v>92</v>
      </c>
      <c r="H238" s="14">
        <v>0.058823529411764705</v>
      </c>
      <c r="I238" s="29" t="s">
        <v>549</v>
      </c>
    </row>
    <row r="239" spans="2:9" ht="12.75">
      <c r="B239" s="39" t="s">
        <v>23</v>
      </c>
      <c r="C239" s="40" t="s">
        <v>550</v>
      </c>
      <c r="D239" s="28" t="s">
        <v>341</v>
      </c>
      <c r="E239" s="28" t="s">
        <v>227</v>
      </c>
      <c r="F239" s="14">
        <v>0.1780821917808219</v>
      </c>
      <c r="G239" s="28" t="s">
        <v>68</v>
      </c>
      <c r="H239" s="14">
        <v>0</v>
      </c>
      <c r="I239" s="29" t="s">
        <v>551</v>
      </c>
    </row>
    <row r="240" spans="2:9" ht="12.75">
      <c r="B240" s="39" t="s">
        <v>23</v>
      </c>
      <c r="C240" s="40" t="s">
        <v>409</v>
      </c>
      <c r="D240" s="28" t="s">
        <v>552</v>
      </c>
      <c r="E240" s="28" t="s">
        <v>553</v>
      </c>
      <c r="F240" s="14">
        <v>0.32075471698113206</v>
      </c>
      <c r="G240" s="28" t="s">
        <v>73</v>
      </c>
      <c r="H240" s="14">
        <v>0.014150943396226415</v>
      </c>
      <c r="I240" s="29" t="s">
        <v>554</v>
      </c>
    </row>
    <row r="241" spans="2:9" ht="12.75">
      <c r="B241" s="39" t="s">
        <v>23</v>
      </c>
      <c r="C241" s="40" t="s">
        <v>555</v>
      </c>
      <c r="D241" s="28" t="s">
        <v>556</v>
      </c>
      <c r="E241" s="28" t="s">
        <v>108</v>
      </c>
      <c r="F241" s="14">
        <v>0.22</v>
      </c>
      <c r="G241" s="28" t="s">
        <v>100</v>
      </c>
      <c r="H241" s="14">
        <v>0.05</v>
      </c>
      <c r="I241" s="29" t="s">
        <v>557</v>
      </c>
    </row>
    <row r="242" spans="2:9" ht="12.75">
      <c r="B242" s="39" t="s">
        <v>23</v>
      </c>
      <c r="C242" s="40" t="s">
        <v>558</v>
      </c>
      <c r="D242" s="28" t="s">
        <v>559</v>
      </c>
      <c r="E242" s="28" t="s">
        <v>71</v>
      </c>
      <c r="F242" s="14">
        <v>0.28708133971291866</v>
      </c>
      <c r="G242" s="28" t="s">
        <v>67</v>
      </c>
      <c r="H242" s="14">
        <v>0.019138755980861243</v>
      </c>
      <c r="I242" s="29" t="s">
        <v>560</v>
      </c>
    </row>
    <row r="243" spans="2:9" ht="12.75">
      <c r="B243" s="39" t="s">
        <v>23</v>
      </c>
      <c r="C243" s="40" t="s">
        <v>561</v>
      </c>
      <c r="D243" s="28" t="s">
        <v>385</v>
      </c>
      <c r="E243" s="28" t="s">
        <v>131</v>
      </c>
      <c r="F243" s="14">
        <v>0.26666666666666666</v>
      </c>
      <c r="G243" s="28" t="s">
        <v>68</v>
      </c>
      <c r="H243" s="14">
        <v>0</v>
      </c>
      <c r="I243" s="29" t="s">
        <v>562</v>
      </c>
    </row>
    <row r="244" spans="2:9" ht="12.75">
      <c r="B244" s="39" t="s">
        <v>23</v>
      </c>
      <c r="C244" s="40" t="s">
        <v>563</v>
      </c>
      <c r="D244" s="28" t="s">
        <v>326</v>
      </c>
      <c r="E244" s="28" t="s">
        <v>72</v>
      </c>
      <c r="F244" s="14">
        <v>0.234375</v>
      </c>
      <c r="G244" s="28" t="s">
        <v>92</v>
      </c>
      <c r="H244" s="14">
        <v>0.015625</v>
      </c>
      <c r="I244" s="29" t="s">
        <v>564</v>
      </c>
    </row>
    <row r="245" spans="2:9" ht="12.75">
      <c r="B245" s="39" t="s">
        <v>23</v>
      </c>
      <c r="C245" s="40" t="s">
        <v>565</v>
      </c>
      <c r="D245" s="28" t="s">
        <v>67</v>
      </c>
      <c r="E245" s="28" t="s">
        <v>76</v>
      </c>
      <c r="F245" s="14"/>
      <c r="G245" s="28" t="s">
        <v>76</v>
      </c>
      <c r="H245" s="14"/>
      <c r="I245" s="29" t="s">
        <v>76</v>
      </c>
    </row>
    <row r="246" spans="2:9" ht="12.75">
      <c r="B246" s="39" t="s">
        <v>23</v>
      </c>
      <c r="C246" s="40" t="s">
        <v>566</v>
      </c>
      <c r="D246" s="28" t="s">
        <v>342</v>
      </c>
      <c r="E246" s="28" t="s">
        <v>131</v>
      </c>
      <c r="F246" s="14">
        <v>0.14545454545454545</v>
      </c>
      <c r="G246" s="28" t="s">
        <v>92</v>
      </c>
      <c r="H246" s="14">
        <v>0.01818181818181818</v>
      </c>
      <c r="I246" s="29" t="s">
        <v>224</v>
      </c>
    </row>
    <row r="247" spans="2:9" ht="12.75">
      <c r="B247" s="39" t="s">
        <v>23</v>
      </c>
      <c r="C247" s="40" t="s">
        <v>567</v>
      </c>
      <c r="D247" s="28" t="s">
        <v>568</v>
      </c>
      <c r="E247" s="28" t="s">
        <v>172</v>
      </c>
      <c r="F247" s="14">
        <v>0.15789473684210525</v>
      </c>
      <c r="G247" s="28" t="s">
        <v>92</v>
      </c>
      <c r="H247" s="14">
        <v>0.017543859649122806</v>
      </c>
      <c r="I247" s="29" t="s">
        <v>569</v>
      </c>
    </row>
    <row r="248" spans="2:9" ht="12.75">
      <c r="B248" s="39" t="s">
        <v>23</v>
      </c>
      <c r="C248" s="40" t="s">
        <v>570</v>
      </c>
      <c r="D248" s="28" t="s">
        <v>404</v>
      </c>
      <c r="E248" s="28" t="s">
        <v>122</v>
      </c>
      <c r="F248" s="14">
        <v>0.2692307692307692</v>
      </c>
      <c r="G248" s="28" t="s">
        <v>68</v>
      </c>
      <c r="H248" s="14">
        <v>0</v>
      </c>
      <c r="I248" s="29" t="s">
        <v>571</v>
      </c>
    </row>
    <row r="249" spans="2:9" ht="12.75">
      <c r="B249" s="39" t="s">
        <v>23</v>
      </c>
      <c r="C249" s="40" t="s">
        <v>572</v>
      </c>
      <c r="D249" s="28" t="s">
        <v>443</v>
      </c>
      <c r="E249" s="28" t="s">
        <v>168</v>
      </c>
      <c r="F249" s="14">
        <v>0.32432432432432434</v>
      </c>
      <c r="G249" s="28" t="s">
        <v>68</v>
      </c>
      <c r="H249" s="14">
        <v>0</v>
      </c>
      <c r="I249" s="29" t="s">
        <v>120</v>
      </c>
    </row>
    <row r="250" spans="2:9" ht="12.75">
      <c r="B250" s="39" t="s">
        <v>23</v>
      </c>
      <c r="C250" s="40" t="s">
        <v>573</v>
      </c>
      <c r="D250" s="28" t="s">
        <v>266</v>
      </c>
      <c r="E250" s="28" t="s">
        <v>172</v>
      </c>
      <c r="F250" s="14">
        <v>0.2647058823529412</v>
      </c>
      <c r="G250" s="28" t="s">
        <v>92</v>
      </c>
      <c r="H250" s="14">
        <v>0.029411764705882353</v>
      </c>
      <c r="I250" s="29" t="s">
        <v>557</v>
      </c>
    </row>
    <row r="251" spans="2:9" ht="12.75">
      <c r="B251" s="39" t="s">
        <v>23</v>
      </c>
      <c r="C251" s="40" t="s">
        <v>574</v>
      </c>
      <c r="D251" s="28" t="s">
        <v>575</v>
      </c>
      <c r="E251" s="28" t="s">
        <v>172</v>
      </c>
      <c r="F251" s="14">
        <v>0.2571428571428571</v>
      </c>
      <c r="G251" s="28" t="s">
        <v>68</v>
      </c>
      <c r="H251" s="14">
        <v>0</v>
      </c>
      <c r="I251" s="29" t="s">
        <v>576</v>
      </c>
    </row>
    <row r="252" spans="2:9" ht="12.75">
      <c r="B252" s="39" t="s">
        <v>23</v>
      </c>
      <c r="C252" s="40" t="s">
        <v>577</v>
      </c>
      <c r="D252" s="28" t="s">
        <v>578</v>
      </c>
      <c r="E252" s="28" t="s">
        <v>129</v>
      </c>
      <c r="F252" s="14">
        <v>0.18867924528301888</v>
      </c>
      <c r="G252" s="28" t="s">
        <v>101</v>
      </c>
      <c r="H252" s="14">
        <v>0.03773584905660377</v>
      </c>
      <c r="I252" s="29" t="s">
        <v>579</v>
      </c>
    </row>
    <row r="253" spans="2:9" ht="12.75">
      <c r="B253" s="39" t="s">
        <v>23</v>
      </c>
      <c r="C253" s="40" t="s">
        <v>580</v>
      </c>
      <c r="D253" s="28" t="s">
        <v>581</v>
      </c>
      <c r="E253" s="28" t="s">
        <v>531</v>
      </c>
      <c r="F253" s="14">
        <v>0.27624309392265195</v>
      </c>
      <c r="G253" s="28" t="s">
        <v>100</v>
      </c>
      <c r="H253" s="14">
        <v>0.027624309392265192</v>
      </c>
      <c r="I253" s="29" t="s">
        <v>582</v>
      </c>
    </row>
    <row r="254" spans="2:9" ht="12.75">
      <c r="B254" s="41" t="s">
        <v>23</v>
      </c>
      <c r="C254" s="42" t="s">
        <v>583</v>
      </c>
      <c r="D254" s="28" t="s">
        <v>66</v>
      </c>
      <c r="E254" s="28" t="s">
        <v>76</v>
      </c>
      <c r="F254" s="14"/>
      <c r="G254" s="28" t="s">
        <v>76</v>
      </c>
      <c r="H254" s="14"/>
      <c r="I254" s="29" t="s">
        <v>76</v>
      </c>
    </row>
    <row r="255" spans="2:9" ht="12.75">
      <c r="B255" s="27" t="s">
        <v>23</v>
      </c>
      <c r="C255" s="40" t="s">
        <v>75</v>
      </c>
      <c r="D255" s="28" t="s">
        <v>129</v>
      </c>
      <c r="E255" s="28" t="s">
        <v>76</v>
      </c>
      <c r="F255" s="14"/>
      <c r="G255" s="28" t="s">
        <v>76</v>
      </c>
      <c r="H255" s="14"/>
      <c r="I255" s="29" t="s">
        <v>76</v>
      </c>
    </row>
    <row r="256" spans="2:9" ht="13.5" thickBot="1">
      <c r="B256" s="30" t="s">
        <v>23</v>
      </c>
      <c r="C256" s="42" t="s">
        <v>77</v>
      </c>
      <c r="D256" s="31" t="s">
        <v>142</v>
      </c>
      <c r="E256" s="31" t="s">
        <v>131</v>
      </c>
      <c r="F256" s="18">
        <v>0.2222222222222222</v>
      </c>
      <c r="G256" s="31" t="s">
        <v>68</v>
      </c>
      <c r="H256" s="18">
        <v>0</v>
      </c>
      <c r="I256" s="32" t="s">
        <v>554</v>
      </c>
    </row>
    <row r="257" spans="2:9" ht="13.5" thickBot="1">
      <c r="B257" s="100" t="s">
        <v>24</v>
      </c>
      <c r="C257" s="101"/>
      <c r="D257" s="21" t="s">
        <v>584</v>
      </c>
      <c r="E257" s="21" t="s">
        <v>585</v>
      </c>
      <c r="F257" s="22">
        <v>0.15569823434991975</v>
      </c>
      <c r="G257" s="21" t="s">
        <v>586</v>
      </c>
      <c r="H257" s="22">
        <v>0.09695024077046549</v>
      </c>
      <c r="I257" s="23" t="s">
        <v>587</v>
      </c>
    </row>
    <row r="258" spans="2:9" ht="12.75">
      <c r="B258" s="37" t="s">
        <v>24</v>
      </c>
      <c r="C258" s="38" t="s">
        <v>24</v>
      </c>
      <c r="D258" s="24" t="s">
        <v>588</v>
      </c>
      <c r="E258" s="24" t="s">
        <v>589</v>
      </c>
      <c r="F258" s="25">
        <v>0.17091541135573582</v>
      </c>
      <c r="G258" s="24" t="s">
        <v>148</v>
      </c>
      <c r="H258" s="25">
        <v>0.0996523754345307</v>
      </c>
      <c r="I258" s="26" t="s">
        <v>590</v>
      </c>
    </row>
    <row r="259" spans="2:9" ht="12.75">
      <c r="B259" s="39" t="s">
        <v>24</v>
      </c>
      <c r="C259" s="40" t="s">
        <v>591</v>
      </c>
      <c r="D259" s="28" t="s">
        <v>592</v>
      </c>
      <c r="E259" s="28" t="s">
        <v>266</v>
      </c>
      <c r="F259" s="14">
        <v>0.11371237458193979</v>
      </c>
      <c r="G259" s="28" t="s">
        <v>331</v>
      </c>
      <c r="H259" s="14">
        <v>0.0903010033444816</v>
      </c>
      <c r="I259" s="29" t="s">
        <v>85</v>
      </c>
    </row>
    <row r="260" spans="2:9" ht="12.75">
      <c r="B260" s="39" t="s">
        <v>24</v>
      </c>
      <c r="C260" s="40" t="s">
        <v>383</v>
      </c>
      <c r="D260" s="28" t="s">
        <v>406</v>
      </c>
      <c r="E260" s="28" t="s">
        <v>252</v>
      </c>
      <c r="F260" s="14">
        <v>0.24731182795698925</v>
      </c>
      <c r="G260" s="28" t="s">
        <v>115</v>
      </c>
      <c r="H260" s="14">
        <v>0.0967741935483871</v>
      </c>
      <c r="I260" s="29" t="s">
        <v>267</v>
      </c>
    </row>
    <row r="261" spans="2:9" ht="12.75">
      <c r="B261" s="39" t="s">
        <v>24</v>
      </c>
      <c r="C261" s="40" t="s">
        <v>593</v>
      </c>
      <c r="D261" s="28" t="s">
        <v>594</v>
      </c>
      <c r="E261" s="28" t="s">
        <v>153</v>
      </c>
      <c r="F261" s="14">
        <v>0.09736842105263158</v>
      </c>
      <c r="G261" s="28" t="s">
        <v>531</v>
      </c>
      <c r="H261" s="14">
        <v>0.13157894736842105</v>
      </c>
      <c r="I261" s="29" t="s">
        <v>595</v>
      </c>
    </row>
    <row r="262" spans="2:9" ht="12.75">
      <c r="B262" s="39" t="s">
        <v>24</v>
      </c>
      <c r="C262" s="40" t="s">
        <v>596</v>
      </c>
      <c r="D262" s="28" t="s">
        <v>597</v>
      </c>
      <c r="E262" s="28" t="s">
        <v>598</v>
      </c>
      <c r="F262" s="14">
        <v>0.12598425196850394</v>
      </c>
      <c r="G262" s="28" t="s">
        <v>139</v>
      </c>
      <c r="H262" s="14">
        <v>0.06299212598425197</v>
      </c>
      <c r="I262" s="29" t="s">
        <v>599</v>
      </c>
    </row>
    <row r="263" spans="2:9" ht="12.75">
      <c r="B263" s="39" t="s">
        <v>24</v>
      </c>
      <c r="C263" s="40" t="s">
        <v>600</v>
      </c>
      <c r="D263" s="28" t="s">
        <v>92</v>
      </c>
      <c r="E263" s="28" t="s">
        <v>76</v>
      </c>
      <c r="F263" s="14"/>
      <c r="G263" s="28" t="s">
        <v>76</v>
      </c>
      <c r="H263" s="14"/>
      <c r="I263" s="29" t="s">
        <v>76</v>
      </c>
    </row>
    <row r="264" spans="2:9" ht="12.75">
      <c r="B264" s="39" t="s">
        <v>24</v>
      </c>
      <c r="C264" s="40" t="s">
        <v>601</v>
      </c>
      <c r="D264" s="28" t="s">
        <v>100</v>
      </c>
      <c r="E264" s="28" t="s">
        <v>76</v>
      </c>
      <c r="F264" s="14"/>
      <c r="G264" s="28" t="s">
        <v>76</v>
      </c>
      <c r="H264" s="14"/>
      <c r="I264" s="29" t="s">
        <v>76</v>
      </c>
    </row>
    <row r="265" spans="2:9" ht="12.75">
      <c r="B265" s="39" t="s">
        <v>24</v>
      </c>
      <c r="C265" s="40" t="s">
        <v>602</v>
      </c>
      <c r="D265" s="28" t="s">
        <v>66</v>
      </c>
      <c r="E265" s="28" t="s">
        <v>92</v>
      </c>
      <c r="F265" s="14">
        <v>0.07142857142857142</v>
      </c>
      <c r="G265" s="28" t="s">
        <v>73</v>
      </c>
      <c r="H265" s="14">
        <v>0.21428571428571427</v>
      </c>
      <c r="I265" s="29" t="s">
        <v>603</v>
      </c>
    </row>
    <row r="266" spans="2:9" ht="12.75">
      <c r="B266" s="39" t="s">
        <v>24</v>
      </c>
      <c r="C266" s="40" t="s">
        <v>604</v>
      </c>
      <c r="D266" s="28" t="s">
        <v>230</v>
      </c>
      <c r="E266" s="28" t="s">
        <v>73</v>
      </c>
      <c r="F266" s="14">
        <v>0.06976744186046512</v>
      </c>
      <c r="G266" s="28" t="s">
        <v>122</v>
      </c>
      <c r="H266" s="14">
        <v>0.16279069767441862</v>
      </c>
      <c r="I266" s="29" t="s">
        <v>605</v>
      </c>
    </row>
    <row r="267" spans="2:9" ht="12.75">
      <c r="B267" s="39" t="s">
        <v>24</v>
      </c>
      <c r="C267" s="40" t="s">
        <v>606</v>
      </c>
      <c r="D267" s="28" t="s">
        <v>131</v>
      </c>
      <c r="E267" s="28" t="s">
        <v>76</v>
      </c>
      <c r="F267" s="14"/>
      <c r="G267" s="28" t="s">
        <v>76</v>
      </c>
      <c r="H267" s="14"/>
      <c r="I267" s="29" t="s">
        <v>76</v>
      </c>
    </row>
    <row r="268" spans="2:9" ht="12.75">
      <c r="B268" s="39" t="s">
        <v>24</v>
      </c>
      <c r="C268" s="40" t="s">
        <v>607</v>
      </c>
      <c r="D268" s="28" t="s">
        <v>168</v>
      </c>
      <c r="E268" s="28" t="s">
        <v>101</v>
      </c>
      <c r="F268" s="14">
        <v>0.08333333333333333</v>
      </c>
      <c r="G268" s="28" t="s">
        <v>101</v>
      </c>
      <c r="H268" s="14">
        <v>0.08333333333333333</v>
      </c>
      <c r="I268" s="29" t="s">
        <v>192</v>
      </c>
    </row>
    <row r="269" spans="2:9" ht="12.75">
      <c r="B269" s="39" t="s">
        <v>24</v>
      </c>
      <c r="C269" s="40" t="s">
        <v>608</v>
      </c>
      <c r="D269" s="28" t="s">
        <v>172</v>
      </c>
      <c r="E269" s="28" t="s">
        <v>76</v>
      </c>
      <c r="F269" s="14"/>
      <c r="G269" s="28" t="s">
        <v>76</v>
      </c>
      <c r="H269" s="14"/>
      <c r="I269" s="29" t="s">
        <v>76</v>
      </c>
    </row>
    <row r="270" spans="2:9" ht="12.75">
      <c r="B270" s="39" t="s">
        <v>24</v>
      </c>
      <c r="C270" s="40" t="s">
        <v>609</v>
      </c>
      <c r="D270" s="28" t="s">
        <v>129</v>
      </c>
      <c r="E270" s="28" t="s">
        <v>76</v>
      </c>
      <c r="F270" s="14"/>
      <c r="G270" s="28" t="s">
        <v>76</v>
      </c>
      <c r="H270" s="14"/>
      <c r="I270" s="29" t="s">
        <v>76</v>
      </c>
    </row>
    <row r="271" spans="2:9" ht="12.75">
      <c r="B271" s="39" t="s">
        <v>24</v>
      </c>
      <c r="C271" s="40" t="s">
        <v>610</v>
      </c>
      <c r="D271" s="28" t="s">
        <v>131</v>
      </c>
      <c r="E271" s="28" t="s">
        <v>76</v>
      </c>
      <c r="F271" s="14"/>
      <c r="G271" s="28" t="s">
        <v>76</v>
      </c>
      <c r="H271" s="14"/>
      <c r="I271" s="29" t="s">
        <v>76</v>
      </c>
    </row>
    <row r="272" spans="2:9" ht="12.75">
      <c r="B272" s="39" t="s">
        <v>24</v>
      </c>
      <c r="C272" s="40" t="s">
        <v>611</v>
      </c>
      <c r="D272" s="28" t="s">
        <v>96</v>
      </c>
      <c r="E272" s="28" t="s">
        <v>76</v>
      </c>
      <c r="F272" s="14"/>
      <c r="G272" s="28" t="s">
        <v>76</v>
      </c>
      <c r="H272" s="14"/>
      <c r="I272" s="29" t="s">
        <v>76</v>
      </c>
    </row>
    <row r="273" spans="2:9" ht="12.75">
      <c r="B273" s="39" t="s">
        <v>24</v>
      </c>
      <c r="C273" s="40" t="s">
        <v>612</v>
      </c>
      <c r="D273" s="28" t="s">
        <v>73</v>
      </c>
      <c r="E273" s="28" t="s">
        <v>76</v>
      </c>
      <c r="F273" s="14"/>
      <c r="G273" s="28" t="s">
        <v>76</v>
      </c>
      <c r="H273" s="14"/>
      <c r="I273" s="29" t="s">
        <v>76</v>
      </c>
    </row>
    <row r="274" spans="2:9" ht="12.75">
      <c r="B274" s="39" t="s">
        <v>24</v>
      </c>
      <c r="C274" s="40" t="s">
        <v>613</v>
      </c>
      <c r="D274" s="28" t="s">
        <v>96</v>
      </c>
      <c r="E274" s="28" t="s">
        <v>76</v>
      </c>
      <c r="F274" s="14"/>
      <c r="G274" s="28" t="s">
        <v>76</v>
      </c>
      <c r="H274" s="14"/>
      <c r="I274" s="29" t="s">
        <v>76</v>
      </c>
    </row>
    <row r="275" spans="2:9" ht="12.75">
      <c r="B275" s="39" t="s">
        <v>24</v>
      </c>
      <c r="C275" s="40" t="s">
        <v>614</v>
      </c>
      <c r="D275" s="28" t="s">
        <v>160</v>
      </c>
      <c r="E275" s="28" t="s">
        <v>96</v>
      </c>
      <c r="F275" s="14">
        <v>0.14814814814814814</v>
      </c>
      <c r="G275" s="28" t="s">
        <v>73</v>
      </c>
      <c r="H275" s="14">
        <v>0.037037037037037035</v>
      </c>
      <c r="I275" s="29" t="s">
        <v>146</v>
      </c>
    </row>
    <row r="276" spans="2:9" ht="12.75">
      <c r="B276" s="39" t="s">
        <v>24</v>
      </c>
      <c r="C276" s="40" t="s">
        <v>615</v>
      </c>
      <c r="D276" s="28" t="s">
        <v>119</v>
      </c>
      <c r="E276" s="28" t="s">
        <v>76</v>
      </c>
      <c r="F276" s="14"/>
      <c r="G276" s="28" t="s">
        <v>76</v>
      </c>
      <c r="H276" s="14"/>
      <c r="I276" s="29" t="s">
        <v>76</v>
      </c>
    </row>
    <row r="277" spans="2:9" ht="12.75">
      <c r="B277" s="39" t="s">
        <v>24</v>
      </c>
      <c r="C277" s="40" t="s">
        <v>616</v>
      </c>
      <c r="D277" s="28" t="s">
        <v>288</v>
      </c>
      <c r="E277" s="28" t="s">
        <v>100</v>
      </c>
      <c r="F277" s="14">
        <v>0.21739130434782608</v>
      </c>
      <c r="G277" s="28" t="s">
        <v>68</v>
      </c>
      <c r="H277" s="14">
        <v>0</v>
      </c>
      <c r="I277" s="29" t="s">
        <v>437</v>
      </c>
    </row>
    <row r="278" spans="2:9" ht="12.75">
      <c r="B278" s="39" t="s">
        <v>24</v>
      </c>
      <c r="C278" s="40" t="s">
        <v>617</v>
      </c>
      <c r="D278" s="28" t="s">
        <v>119</v>
      </c>
      <c r="E278" s="28" t="s">
        <v>76</v>
      </c>
      <c r="F278" s="14"/>
      <c r="G278" s="28" t="s">
        <v>76</v>
      </c>
      <c r="H278" s="14"/>
      <c r="I278" s="29" t="s">
        <v>76</v>
      </c>
    </row>
    <row r="279" spans="2:9" ht="12.75">
      <c r="B279" s="41" t="s">
        <v>24</v>
      </c>
      <c r="C279" s="42" t="s">
        <v>618</v>
      </c>
      <c r="D279" s="28" t="s">
        <v>100</v>
      </c>
      <c r="E279" s="28" t="s">
        <v>76</v>
      </c>
      <c r="F279" s="14"/>
      <c r="G279" s="28" t="s">
        <v>76</v>
      </c>
      <c r="H279" s="14"/>
      <c r="I279" s="29" t="s">
        <v>76</v>
      </c>
    </row>
    <row r="280" spans="2:9" ht="12.75">
      <c r="B280" s="27" t="s">
        <v>24</v>
      </c>
      <c r="C280" s="40" t="s">
        <v>75</v>
      </c>
      <c r="D280" s="28" t="s">
        <v>619</v>
      </c>
      <c r="E280" s="28" t="s">
        <v>129</v>
      </c>
      <c r="F280" s="14">
        <v>0.16393442622950818</v>
      </c>
      <c r="G280" s="28" t="s">
        <v>73</v>
      </c>
      <c r="H280" s="14">
        <v>0.04918032786885246</v>
      </c>
      <c r="I280" s="29" t="s">
        <v>243</v>
      </c>
    </row>
    <row r="281" spans="2:9" ht="13.5" thickBot="1">
      <c r="B281" s="30" t="s">
        <v>24</v>
      </c>
      <c r="C281" s="42" t="s">
        <v>77</v>
      </c>
      <c r="D281" s="31" t="s">
        <v>168</v>
      </c>
      <c r="E281" s="31" t="s">
        <v>131</v>
      </c>
      <c r="F281" s="18">
        <v>0.3333333333333333</v>
      </c>
      <c r="G281" s="31" t="s">
        <v>92</v>
      </c>
      <c r="H281" s="18">
        <v>0.041666666666666664</v>
      </c>
      <c r="I281" s="32" t="s">
        <v>562</v>
      </c>
    </row>
    <row r="282" spans="2:9" ht="13.5" thickBot="1">
      <c r="B282" s="100" t="s">
        <v>25</v>
      </c>
      <c r="C282" s="101"/>
      <c r="D282" s="21" t="s">
        <v>620</v>
      </c>
      <c r="E282" s="21" t="s">
        <v>621</v>
      </c>
      <c r="F282" s="22">
        <v>0.21726427622841965</v>
      </c>
      <c r="G282" s="21" t="s">
        <v>622</v>
      </c>
      <c r="H282" s="22">
        <v>0.04063745019920319</v>
      </c>
      <c r="I282" s="23" t="s">
        <v>460</v>
      </c>
    </row>
    <row r="283" spans="2:9" ht="12.75">
      <c r="B283" s="37" t="s">
        <v>25</v>
      </c>
      <c r="C283" s="38" t="s">
        <v>25</v>
      </c>
      <c r="D283" s="24" t="s">
        <v>623</v>
      </c>
      <c r="E283" s="24" t="s">
        <v>187</v>
      </c>
      <c r="F283" s="25">
        <v>0.22085646312450435</v>
      </c>
      <c r="G283" s="24" t="s">
        <v>624</v>
      </c>
      <c r="H283" s="25">
        <v>0.04440919904837431</v>
      </c>
      <c r="I283" s="26" t="s">
        <v>236</v>
      </c>
    </row>
    <row r="284" spans="2:9" ht="12.75">
      <c r="B284" s="39" t="s">
        <v>25</v>
      </c>
      <c r="C284" s="40" t="s">
        <v>625</v>
      </c>
      <c r="D284" s="28" t="s">
        <v>626</v>
      </c>
      <c r="E284" s="28" t="s">
        <v>115</v>
      </c>
      <c r="F284" s="14">
        <v>0.12</v>
      </c>
      <c r="G284" s="28" t="s">
        <v>91</v>
      </c>
      <c r="H284" s="14">
        <v>0.07333333333333333</v>
      </c>
      <c r="I284" s="29" t="s">
        <v>627</v>
      </c>
    </row>
    <row r="285" spans="2:9" ht="12.75">
      <c r="B285" s="39" t="s">
        <v>25</v>
      </c>
      <c r="C285" s="40" t="s">
        <v>86</v>
      </c>
      <c r="D285" s="28" t="s">
        <v>581</v>
      </c>
      <c r="E285" s="28" t="s">
        <v>266</v>
      </c>
      <c r="F285" s="14">
        <v>0.1878453038674033</v>
      </c>
      <c r="G285" s="28" t="s">
        <v>91</v>
      </c>
      <c r="H285" s="14">
        <v>0.06077348066298342</v>
      </c>
      <c r="I285" s="29" t="s">
        <v>628</v>
      </c>
    </row>
    <row r="286" spans="2:9" ht="12.75">
      <c r="B286" s="39" t="s">
        <v>25</v>
      </c>
      <c r="C286" s="40" t="s">
        <v>629</v>
      </c>
      <c r="D286" s="28" t="s">
        <v>630</v>
      </c>
      <c r="E286" s="28" t="s">
        <v>96</v>
      </c>
      <c r="F286" s="14">
        <v>0.13953488372093023</v>
      </c>
      <c r="G286" s="28" t="s">
        <v>101</v>
      </c>
      <c r="H286" s="14">
        <v>0.023255813953488372</v>
      </c>
      <c r="I286" s="29" t="s">
        <v>483</v>
      </c>
    </row>
    <row r="287" spans="2:9" ht="12.75">
      <c r="B287" s="39" t="s">
        <v>25</v>
      </c>
      <c r="C287" s="40" t="s">
        <v>631</v>
      </c>
      <c r="D287" s="28" t="s">
        <v>318</v>
      </c>
      <c r="E287" s="28" t="s">
        <v>598</v>
      </c>
      <c r="F287" s="14">
        <v>0.10561056105610561</v>
      </c>
      <c r="G287" s="28" t="s">
        <v>129</v>
      </c>
      <c r="H287" s="14">
        <v>0.033003300330033</v>
      </c>
      <c r="I287" s="29" t="s">
        <v>632</v>
      </c>
    </row>
    <row r="288" spans="2:9" ht="12.75">
      <c r="B288" s="39" t="s">
        <v>25</v>
      </c>
      <c r="C288" s="40" t="s">
        <v>633</v>
      </c>
      <c r="D288" s="28" t="s">
        <v>153</v>
      </c>
      <c r="E288" s="28" t="s">
        <v>119</v>
      </c>
      <c r="F288" s="14">
        <v>0.16216216216216217</v>
      </c>
      <c r="G288" s="28" t="s">
        <v>68</v>
      </c>
      <c r="H288" s="14">
        <v>0</v>
      </c>
      <c r="I288" s="29" t="s">
        <v>634</v>
      </c>
    </row>
    <row r="289" spans="2:9" ht="12.75">
      <c r="B289" s="39" t="s">
        <v>25</v>
      </c>
      <c r="C289" s="40" t="s">
        <v>410</v>
      </c>
      <c r="D289" s="28" t="s">
        <v>635</v>
      </c>
      <c r="E289" s="28" t="s">
        <v>62</v>
      </c>
      <c r="F289" s="14">
        <v>0.3333333333333333</v>
      </c>
      <c r="G289" s="28" t="s">
        <v>67</v>
      </c>
      <c r="H289" s="14">
        <v>0.03418803418803419</v>
      </c>
      <c r="I289" s="29" t="s">
        <v>136</v>
      </c>
    </row>
    <row r="290" spans="2:9" ht="12.75">
      <c r="B290" s="39" t="s">
        <v>25</v>
      </c>
      <c r="C290" s="40" t="s">
        <v>60</v>
      </c>
      <c r="D290" s="28" t="s">
        <v>242</v>
      </c>
      <c r="E290" s="28" t="s">
        <v>227</v>
      </c>
      <c r="F290" s="14">
        <v>0.34210526315789475</v>
      </c>
      <c r="G290" s="28" t="s">
        <v>68</v>
      </c>
      <c r="H290" s="14">
        <v>0</v>
      </c>
      <c r="I290" s="29" t="s">
        <v>360</v>
      </c>
    </row>
    <row r="291" spans="2:9" ht="12.75">
      <c r="B291" s="41" t="s">
        <v>25</v>
      </c>
      <c r="C291" s="42" t="s">
        <v>636</v>
      </c>
      <c r="D291" s="28" t="s">
        <v>637</v>
      </c>
      <c r="E291" s="28" t="s">
        <v>325</v>
      </c>
      <c r="F291" s="14">
        <v>0.32326283987915405</v>
      </c>
      <c r="G291" s="28" t="s">
        <v>73</v>
      </c>
      <c r="H291" s="14">
        <v>0.00906344410876133</v>
      </c>
      <c r="I291" s="29" t="s">
        <v>638</v>
      </c>
    </row>
    <row r="292" spans="2:9" ht="12.75">
      <c r="B292" s="27" t="s">
        <v>25</v>
      </c>
      <c r="C292" s="40" t="s">
        <v>75</v>
      </c>
      <c r="D292" s="28" t="s">
        <v>68</v>
      </c>
      <c r="E292" s="28" t="s">
        <v>76</v>
      </c>
      <c r="F292" s="14"/>
      <c r="G292" s="28" t="s">
        <v>76</v>
      </c>
      <c r="H292" s="14"/>
      <c r="I292" s="29" t="s">
        <v>76</v>
      </c>
    </row>
    <row r="293" spans="2:9" ht="13.5" thickBot="1">
      <c r="B293" s="30" t="s">
        <v>25</v>
      </c>
      <c r="C293" s="42" t="s">
        <v>77</v>
      </c>
      <c r="D293" s="31" t="s">
        <v>68</v>
      </c>
      <c r="E293" s="31" t="s">
        <v>76</v>
      </c>
      <c r="F293" s="18"/>
      <c r="G293" s="31" t="s">
        <v>76</v>
      </c>
      <c r="H293" s="18"/>
      <c r="I293" s="32" t="s">
        <v>76</v>
      </c>
    </row>
    <row r="294" spans="2:9" ht="13.5" thickBot="1">
      <c r="B294" s="100" t="s">
        <v>26</v>
      </c>
      <c r="C294" s="101"/>
      <c r="D294" s="21" t="s">
        <v>639</v>
      </c>
      <c r="E294" s="21" t="s">
        <v>640</v>
      </c>
      <c r="F294" s="22">
        <v>0.17492323439099283</v>
      </c>
      <c r="G294" s="21" t="s">
        <v>641</v>
      </c>
      <c r="H294" s="22">
        <v>0.046878198567041965</v>
      </c>
      <c r="I294" s="23" t="s">
        <v>642</v>
      </c>
    </row>
    <row r="295" spans="2:9" ht="12.75">
      <c r="B295" s="37" t="s">
        <v>26</v>
      </c>
      <c r="C295" s="38" t="s">
        <v>26</v>
      </c>
      <c r="D295" s="24" t="s">
        <v>643</v>
      </c>
      <c r="E295" s="24" t="s">
        <v>644</v>
      </c>
      <c r="F295" s="25">
        <v>0.20009573958831978</v>
      </c>
      <c r="G295" s="24" t="s">
        <v>406</v>
      </c>
      <c r="H295" s="25">
        <v>0.04451890856869316</v>
      </c>
      <c r="I295" s="26" t="s">
        <v>463</v>
      </c>
    </row>
    <row r="296" spans="2:9" ht="12.75">
      <c r="B296" s="39" t="s">
        <v>26</v>
      </c>
      <c r="C296" s="40" t="s">
        <v>645</v>
      </c>
      <c r="D296" s="28" t="s">
        <v>646</v>
      </c>
      <c r="E296" s="28" t="s">
        <v>462</v>
      </c>
      <c r="F296" s="14">
        <v>0.13268608414239483</v>
      </c>
      <c r="G296" s="28" t="s">
        <v>91</v>
      </c>
      <c r="H296" s="14">
        <v>0.03559870550161812</v>
      </c>
      <c r="I296" s="29" t="s">
        <v>647</v>
      </c>
    </row>
    <row r="297" spans="2:9" ht="12.75">
      <c r="B297" s="39" t="s">
        <v>26</v>
      </c>
      <c r="C297" s="40" t="s">
        <v>648</v>
      </c>
      <c r="D297" s="28" t="s">
        <v>649</v>
      </c>
      <c r="E297" s="28" t="s">
        <v>171</v>
      </c>
      <c r="F297" s="14">
        <v>0.23575129533678757</v>
      </c>
      <c r="G297" s="28" t="s">
        <v>72</v>
      </c>
      <c r="H297" s="14">
        <v>0.019430051813471502</v>
      </c>
      <c r="I297" s="29" t="s">
        <v>650</v>
      </c>
    </row>
    <row r="298" spans="2:9" ht="12.75">
      <c r="B298" s="39" t="s">
        <v>26</v>
      </c>
      <c r="C298" s="40" t="s">
        <v>651</v>
      </c>
      <c r="D298" s="28" t="s">
        <v>652</v>
      </c>
      <c r="E298" s="28" t="s">
        <v>653</v>
      </c>
      <c r="F298" s="14">
        <v>0.10907859078590786</v>
      </c>
      <c r="G298" s="28" t="s">
        <v>654</v>
      </c>
      <c r="H298" s="14">
        <v>0.06368563685636856</v>
      </c>
      <c r="I298" s="29" t="s">
        <v>655</v>
      </c>
    </row>
    <row r="299" spans="2:9" ht="12.75">
      <c r="B299" s="39" t="s">
        <v>26</v>
      </c>
      <c r="C299" s="40" t="s">
        <v>656</v>
      </c>
      <c r="D299" s="28" t="s">
        <v>657</v>
      </c>
      <c r="E299" s="28" t="s">
        <v>233</v>
      </c>
      <c r="F299" s="14">
        <v>0.1099009900990099</v>
      </c>
      <c r="G299" s="28" t="s">
        <v>389</v>
      </c>
      <c r="H299" s="14">
        <v>0.07524752475247524</v>
      </c>
      <c r="I299" s="29" t="s">
        <v>658</v>
      </c>
    </row>
    <row r="300" spans="2:9" ht="12.75">
      <c r="B300" s="39" t="s">
        <v>26</v>
      </c>
      <c r="C300" s="40" t="s">
        <v>659</v>
      </c>
      <c r="D300" s="28" t="s">
        <v>397</v>
      </c>
      <c r="E300" s="28" t="s">
        <v>233</v>
      </c>
      <c r="F300" s="14">
        <v>0.1689497716894977</v>
      </c>
      <c r="G300" s="28" t="s">
        <v>404</v>
      </c>
      <c r="H300" s="14">
        <v>0.0395738203957382</v>
      </c>
      <c r="I300" s="29" t="s">
        <v>660</v>
      </c>
    </row>
    <row r="301" spans="2:9" ht="12.75">
      <c r="B301" s="39" t="s">
        <v>26</v>
      </c>
      <c r="C301" s="40" t="s">
        <v>661</v>
      </c>
      <c r="D301" s="28" t="s">
        <v>196</v>
      </c>
      <c r="E301" s="28" t="s">
        <v>72</v>
      </c>
      <c r="F301" s="14">
        <v>0.26785714285714285</v>
      </c>
      <c r="G301" s="28" t="s">
        <v>68</v>
      </c>
      <c r="H301" s="14">
        <v>0</v>
      </c>
      <c r="I301" s="29" t="s">
        <v>662</v>
      </c>
    </row>
    <row r="302" spans="2:9" ht="12.75">
      <c r="B302" s="39" t="s">
        <v>26</v>
      </c>
      <c r="C302" s="40" t="s">
        <v>663</v>
      </c>
      <c r="D302" s="28" t="s">
        <v>664</v>
      </c>
      <c r="E302" s="28" t="s">
        <v>91</v>
      </c>
      <c r="F302" s="14">
        <v>0.275</v>
      </c>
      <c r="G302" s="28" t="s">
        <v>68</v>
      </c>
      <c r="H302" s="14">
        <v>0</v>
      </c>
      <c r="I302" s="29" t="s">
        <v>665</v>
      </c>
    </row>
    <row r="303" spans="2:9" ht="12.75">
      <c r="B303" s="39" t="s">
        <v>26</v>
      </c>
      <c r="C303" s="40" t="s">
        <v>666</v>
      </c>
      <c r="D303" s="28" t="s">
        <v>297</v>
      </c>
      <c r="E303" s="28" t="s">
        <v>249</v>
      </c>
      <c r="F303" s="14">
        <v>0.1390728476821192</v>
      </c>
      <c r="G303" s="28" t="s">
        <v>72</v>
      </c>
      <c r="H303" s="14">
        <v>0.09933774834437085</v>
      </c>
      <c r="I303" s="29" t="s">
        <v>667</v>
      </c>
    </row>
    <row r="304" spans="2:9" ht="12.75">
      <c r="B304" s="39" t="s">
        <v>26</v>
      </c>
      <c r="C304" s="40" t="s">
        <v>668</v>
      </c>
      <c r="D304" s="28" t="s">
        <v>669</v>
      </c>
      <c r="E304" s="28" t="s">
        <v>99</v>
      </c>
      <c r="F304" s="14">
        <v>0.10493827160493827</v>
      </c>
      <c r="G304" s="28" t="s">
        <v>67</v>
      </c>
      <c r="H304" s="14">
        <v>0.024691358024691357</v>
      </c>
      <c r="I304" s="29" t="s">
        <v>192</v>
      </c>
    </row>
    <row r="305" spans="2:9" ht="12.75">
      <c r="B305" s="39" t="s">
        <v>26</v>
      </c>
      <c r="C305" s="40" t="s">
        <v>670</v>
      </c>
      <c r="D305" s="28" t="s">
        <v>404</v>
      </c>
      <c r="E305" s="28" t="s">
        <v>122</v>
      </c>
      <c r="F305" s="14">
        <v>0.2692307692307692</v>
      </c>
      <c r="G305" s="28" t="s">
        <v>101</v>
      </c>
      <c r="H305" s="14">
        <v>0.07692307692307693</v>
      </c>
      <c r="I305" s="29" t="s">
        <v>243</v>
      </c>
    </row>
    <row r="306" spans="2:9" ht="12.75">
      <c r="B306" s="39" t="s">
        <v>26</v>
      </c>
      <c r="C306" s="40" t="s">
        <v>671</v>
      </c>
      <c r="D306" s="28" t="s">
        <v>511</v>
      </c>
      <c r="E306" s="28" t="s">
        <v>672</v>
      </c>
      <c r="F306" s="14">
        <v>0.2553191489361702</v>
      </c>
      <c r="G306" s="28" t="s">
        <v>131</v>
      </c>
      <c r="H306" s="14">
        <v>0.01702127659574468</v>
      </c>
      <c r="I306" s="29" t="s">
        <v>560</v>
      </c>
    </row>
    <row r="307" spans="2:9" ht="12.75">
      <c r="B307" s="39" t="s">
        <v>26</v>
      </c>
      <c r="C307" s="40" t="s">
        <v>673</v>
      </c>
      <c r="D307" s="28" t="s">
        <v>337</v>
      </c>
      <c r="E307" s="28" t="s">
        <v>129</v>
      </c>
      <c r="F307" s="14">
        <v>0.1694915254237288</v>
      </c>
      <c r="G307" s="28" t="s">
        <v>73</v>
      </c>
      <c r="H307" s="14">
        <v>0.05084745762711865</v>
      </c>
      <c r="I307" s="29" t="s">
        <v>674</v>
      </c>
    </row>
    <row r="308" spans="2:9" ht="12.75">
      <c r="B308" s="39" t="s">
        <v>26</v>
      </c>
      <c r="C308" s="40" t="s">
        <v>675</v>
      </c>
      <c r="D308" s="28" t="s">
        <v>676</v>
      </c>
      <c r="E308" s="28" t="s">
        <v>677</v>
      </c>
      <c r="F308" s="14">
        <v>0.11976047904191617</v>
      </c>
      <c r="G308" s="28" t="s">
        <v>131</v>
      </c>
      <c r="H308" s="14">
        <v>0.04790419161676647</v>
      </c>
      <c r="I308" s="29" t="s">
        <v>678</v>
      </c>
    </row>
    <row r="309" spans="2:9" ht="12.75">
      <c r="B309" s="39" t="s">
        <v>26</v>
      </c>
      <c r="C309" s="40" t="s">
        <v>679</v>
      </c>
      <c r="D309" s="28" t="s">
        <v>72</v>
      </c>
      <c r="E309" s="28" t="s">
        <v>68</v>
      </c>
      <c r="F309" s="14">
        <v>0</v>
      </c>
      <c r="G309" s="28" t="s">
        <v>92</v>
      </c>
      <c r="H309" s="14">
        <v>0.06666666666666667</v>
      </c>
      <c r="I309" s="29" t="s">
        <v>680</v>
      </c>
    </row>
    <row r="310" spans="2:9" ht="12.75">
      <c r="B310" s="39" t="s">
        <v>26</v>
      </c>
      <c r="C310" s="40" t="s">
        <v>130</v>
      </c>
      <c r="D310" s="28" t="s">
        <v>101</v>
      </c>
      <c r="E310" s="28" t="s">
        <v>76</v>
      </c>
      <c r="F310" s="14"/>
      <c r="G310" s="28" t="s">
        <v>76</v>
      </c>
      <c r="H310" s="14"/>
      <c r="I310" s="29" t="s">
        <v>76</v>
      </c>
    </row>
    <row r="311" spans="2:9" ht="12.75">
      <c r="B311" s="39" t="s">
        <v>26</v>
      </c>
      <c r="C311" s="40" t="s">
        <v>681</v>
      </c>
      <c r="D311" s="28" t="s">
        <v>288</v>
      </c>
      <c r="E311" s="28" t="s">
        <v>67</v>
      </c>
      <c r="F311" s="14">
        <v>0.17391304347826086</v>
      </c>
      <c r="G311" s="28" t="s">
        <v>101</v>
      </c>
      <c r="H311" s="14">
        <v>0.08695652173913043</v>
      </c>
      <c r="I311" s="29" t="s">
        <v>682</v>
      </c>
    </row>
    <row r="312" spans="2:9" ht="12.75">
      <c r="B312" s="39" t="s">
        <v>26</v>
      </c>
      <c r="C312" s="40" t="s">
        <v>683</v>
      </c>
      <c r="D312" s="28" t="s">
        <v>108</v>
      </c>
      <c r="E312" s="28" t="s">
        <v>67</v>
      </c>
      <c r="F312" s="14">
        <v>0.18181818181818182</v>
      </c>
      <c r="G312" s="28" t="s">
        <v>101</v>
      </c>
      <c r="H312" s="14">
        <v>0.09090909090909091</v>
      </c>
      <c r="I312" s="29" t="s">
        <v>590</v>
      </c>
    </row>
    <row r="313" spans="2:9" ht="12.75">
      <c r="B313" s="39" t="s">
        <v>26</v>
      </c>
      <c r="C313" s="40" t="s">
        <v>684</v>
      </c>
      <c r="D313" s="28" t="s">
        <v>477</v>
      </c>
      <c r="E313" s="28" t="s">
        <v>331</v>
      </c>
      <c r="F313" s="14">
        <v>0.2288135593220339</v>
      </c>
      <c r="G313" s="28" t="s">
        <v>101</v>
      </c>
      <c r="H313" s="14">
        <v>0.01694915254237288</v>
      </c>
      <c r="I313" s="29" t="s">
        <v>685</v>
      </c>
    </row>
    <row r="314" spans="2:9" ht="12.75">
      <c r="B314" s="39" t="s">
        <v>26</v>
      </c>
      <c r="C314" s="40" t="s">
        <v>686</v>
      </c>
      <c r="D314" s="28" t="s">
        <v>677</v>
      </c>
      <c r="E314" s="28" t="s">
        <v>76</v>
      </c>
      <c r="F314" s="14"/>
      <c r="G314" s="28" t="s">
        <v>76</v>
      </c>
      <c r="H314" s="14"/>
      <c r="I314" s="29" t="s">
        <v>76</v>
      </c>
    </row>
    <row r="315" spans="2:9" ht="12.75">
      <c r="B315" s="41" t="s">
        <v>26</v>
      </c>
      <c r="C315" s="42" t="s">
        <v>687</v>
      </c>
      <c r="D315" s="28" t="s">
        <v>153</v>
      </c>
      <c r="E315" s="28" t="s">
        <v>131</v>
      </c>
      <c r="F315" s="14">
        <v>0.21621621621621623</v>
      </c>
      <c r="G315" s="28" t="s">
        <v>101</v>
      </c>
      <c r="H315" s="14">
        <v>0.05405405405405406</v>
      </c>
      <c r="I315" s="29" t="s">
        <v>688</v>
      </c>
    </row>
    <row r="316" spans="2:9" ht="12.75">
      <c r="B316" s="27" t="s">
        <v>26</v>
      </c>
      <c r="C316" s="40" t="s">
        <v>75</v>
      </c>
      <c r="D316" s="28" t="s">
        <v>101</v>
      </c>
      <c r="E316" s="28" t="s">
        <v>76</v>
      </c>
      <c r="F316" s="14"/>
      <c r="G316" s="28" t="s">
        <v>76</v>
      </c>
      <c r="H316" s="14"/>
      <c r="I316" s="29" t="s">
        <v>76</v>
      </c>
    </row>
    <row r="317" spans="2:9" ht="13.5" thickBot="1">
      <c r="B317" s="30" t="s">
        <v>26</v>
      </c>
      <c r="C317" s="42" t="s">
        <v>77</v>
      </c>
      <c r="D317" s="31" t="s">
        <v>677</v>
      </c>
      <c r="E317" s="31" t="s">
        <v>76</v>
      </c>
      <c r="F317" s="18"/>
      <c r="G317" s="31" t="s">
        <v>76</v>
      </c>
      <c r="H317" s="18"/>
      <c r="I317" s="32" t="s">
        <v>76</v>
      </c>
    </row>
    <row r="318" spans="2:9" ht="13.5" thickBot="1">
      <c r="B318" s="100" t="s">
        <v>27</v>
      </c>
      <c r="C318" s="101"/>
      <c r="D318" s="21" t="s">
        <v>689</v>
      </c>
      <c r="E318" s="21" t="s">
        <v>690</v>
      </c>
      <c r="F318" s="22">
        <v>0.10271317829457365</v>
      </c>
      <c r="G318" s="21" t="s">
        <v>466</v>
      </c>
      <c r="H318" s="22">
        <v>0.07493540051679587</v>
      </c>
      <c r="I318" s="23" t="s">
        <v>162</v>
      </c>
    </row>
    <row r="319" spans="2:9" ht="12.75">
      <c r="B319" s="37" t="s">
        <v>27</v>
      </c>
      <c r="C319" s="38" t="s">
        <v>27</v>
      </c>
      <c r="D319" s="24" t="s">
        <v>691</v>
      </c>
      <c r="E319" s="24" t="s">
        <v>692</v>
      </c>
      <c r="F319" s="25">
        <v>0.1</v>
      </c>
      <c r="G319" s="24" t="s">
        <v>693</v>
      </c>
      <c r="H319" s="25">
        <v>0.08461538461538462</v>
      </c>
      <c r="I319" s="26" t="s">
        <v>694</v>
      </c>
    </row>
    <row r="320" spans="2:9" ht="12.75">
      <c r="B320" s="39" t="s">
        <v>27</v>
      </c>
      <c r="C320" s="40" t="s">
        <v>695</v>
      </c>
      <c r="D320" s="28" t="s">
        <v>115</v>
      </c>
      <c r="E320" s="28" t="s">
        <v>73</v>
      </c>
      <c r="F320" s="14">
        <v>0.16666666666666666</v>
      </c>
      <c r="G320" s="28" t="s">
        <v>68</v>
      </c>
      <c r="H320" s="14">
        <v>0</v>
      </c>
      <c r="I320" s="29" t="s">
        <v>554</v>
      </c>
    </row>
    <row r="321" spans="2:9" ht="12.75">
      <c r="B321" s="39" t="s">
        <v>27</v>
      </c>
      <c r="C321" s="40" t="s">
        <v>696</v>
      </c>
      <c r="D321" s="28" t="s">
        <v>266</v>
      </c>
      <c r="E321" s="28" t="s">
        <v>122</v>
      </c>
      <c r="F321" s="14">
        <v>0.20588235294117646</v>
      </c>
      <c r="G321" s="28" t="s">
        <v>68</v>
      </c>
      <c r="H321" s="14">
        <v>0</v>
      </c>
      <c r="I321" s="29" t="s">
        <v>551</v>
      </c>
    </row>
    <row r="322" spans="2:9" ht="12.75">
      <c r="B322" s="39" t="s">
        <v>27</v>
      </c>
      <c r="C322" s="40" t="s">
        <v>697</v>
      </c>
      <c r="D322" s="28" t="s">
        <v>92</v>
      </c>
      <c r="E322" s="28" t="s">
        <v>76</v>
      </c>
      <c r="F322" s="14"/>
      <c r="G322" s="28" t="s">
        <v>76</v>
      </c>
      <c r="H322" s="14"/>
      <c r="I322" s="29" t="s">
        <v>76</v>
      </c>
    </row>
    <row r="323" spans="2:9" ht="12.75">
      <c r="B323" s="39" t="s">
        <v>27</v>
      </c>
      <c r="C323" s="40" t="s">
        <v>698</v>
      </c>
      <c r="D323" s="28" t="s">
        <v>101</v>
      </c>
      <c r="E323" s="28" t="s">
        <v>76</v>
      </c>
      <c r="F323" s="14"/>
      <c r="G323" s="28" t="s">
        <v>76</v>
      </c>
      <c r="H323" s="14"/>
      <c r="I323" s="29" t="s">
        <v>76</v>
      </c>
    </row>
    <row r="324" spans="2:9" ht="12.75">
      <c r="B324" s="39" t="s">
        <v>27</v>
      </c>
      <c r="C324" s="40" t="s">
        <v>254</v>
      </c>
      <c r="D324" s="28" t="s">
        <v>249</v>
      </c>
      <c r="E324" s="28" t="s">
        <v>68</v>
      </c>
      <c r="F324" s="14">
        <v>0</v>
      </c>
      <c r="G324" s="28" t="s">
        <v>92</v>
      </c>
      <c r="H324" s="14">
        <v>0.047619047619047616</v>
      </c>
      <c r="I324" s="29" t="s">
        <v>357</v>
      </c>
    </row>
    <row r="325" spans="2:9" ht="12.75">
      <c r="B325" s="39" t="s">
        <v>27</v>
      </c>
      <c r="C325" s="40" t="s">
        <v>699</v>
      </c>
      <c r="D325" s="28" t="s">
        <v>578</v>
      </c>
      <c r="E325" s="28" t="s">
        <v>101</v>
      </c>
      <c r="F325" s="14">
        <v>0.03773584905660377</v>
      </c>
      <c r="G325" s="28" t="s">
        <v>101</v>
      </c>
      <c r="H325" s="14">
        <v>0.03773584905660377</v>
      </c>
      <c r="I325" s="29" t="s">
        <v>357</v>
      </c>
    </row>
    <row r="326" spans="2:9" ht="12.75">
      <c r="B326" s="39" t="s">
        <v>27</v>
      </c>
      <c r="C326" s="40" t="s">
        <v>700</v>
      </c>
      <c r="D326" s="28" t="s">
        <v>108</v>
      </c>
      <c r="E326" s="28" t="s">
        <v>122</v>
      </c>
      <c r="F326" s="14">
        <v>0.3181818181818182</v>
      </c>
      <c r="G326" s="28" t="s">
        <v>68</v>
      </c>
      <c r="H326" s="14">
        <v>0</v>
      </c>
      <c r="I326" s="29" t="s">
        <v>701</v>
      </c>
    </row>
    <row r="327" spans="2:9" ht="12.75">
      <c r="B327" s="39" t="s">
        <v>27</v>
      </c>
      <c r="C327" s="40" t="s">
        <v>702</v>
      </c>
      <c r="D327" s="28" t="s">
        <v>99</v>
      </c>
      <c r="E327" s="28" t="s">
        <v>101</v>
      </c>
      <c r="F327" s="14">
        <v>0.11764705882352941</v>
      </c>
      <c r="G327" s="28" t="s">
        <v>68</v>
      </c>
      <c r="H327" s="14">
        <v>0</v>
      </c>
      <c r="I327" s="29" t="s">
        <v>703</v>
      </c>
    </row>
    <row r="328" spans="2:9" ht="12.75">
      <c r="B328" s="39" t="s">
        <v>27</v>
      </c>
      <c r="C328" s="40" t="s">
        <v>410</v>
      </c>
      <c r="D328" s="28" t="s">
        <v>111</v>
      </c>
      <c r="E328" s="28" t="s">
        <v>73</v>
      </c>
      <c r="F328" s="14">
        <v>0.07142857142857142</v>
      </c>
      <c r="G328" s="28" t="s">
        <v>92</v>
      </c>
      <c r="H328" s="14">
        <v>0.023809523809523808</v>
      </c>
      <c r="I328" s="29" t="s">
        <v>236</v>
      </c>
    </row>
    <row r="329" spans="2:9" ht="12.75">
      <c r="B329" s="39" t="s">
        <v>27</v>
      </c>
      <c r="C329" s="40" t="s">
        <v>704</v>
      </c>
      <c r="D329" s="28" t="s">
        <v>122</v>
      </c>
      <c r="E329" s="28" t="s">
        <v>76</v>
      </c>
      <c r="F329" s="14"/>
      <c r="G329" s="28" t="s">
        <v>76</v>
      </c>
      <c r="H329" s="14"/>
      <c r="I329" s="29" t="s">
        <v>76</v>
      </c>
    </row>
    <row r="330" spans="2:9" ht="12.75">
      <c r="B330" s="39" t="s">
        <v>27</v>
      </c>
      <c r="C330" s="40" t="s">
        <v>705</v>
      </c>
      <c r="D330" s="28" t="s">
        <v>100</v>
      </c>
      <c r="E330" s="28" t="s">
        <v>76</v>
      </c>
      <c r="F330" s="14"/>
      <c r="G330" s="28" t="s">
        <v>76</v>
      </c>
      <c r="H330" s="14"/>
      <c r="I330" s="29" t="s">
        <v>76</v>
      </c>
    </row>
    <row r="331" spans="2:9" ht="12.75">
      <c r="B331" s="39" t="s">
        <v>27</v>
      </c>
      <c r="C331" s="40" t="s">
        <v>706</v>
      </c>
      <c r="D331" s="28" t="s">
        <v>73</v>
      </c>
      <c r="E331" s="28" t="s">
        <v>76</v>
      </c>
      <c r="F331" s="14"/>
      <c r="G331" s="28" t="s">
        <v>76</v>
      </c>
      <c r="H331" s="14"/>
      <c r="I331" s="29" t="s">
        <v>76</v>
      </c>
    </row>
    <row r="332" spans="2:9" ht="12.75">
      <c r="B332" s="39" t="s">
        <v>27</v>
      </c>
      <c r="C332" s="40" t="s">
        <v>707</v>
      </c>
      <c r="D332" s="28" t="s">
        <v>100</v>
      </c>
      <c r="E332" s="28" t="s">
        <v>76</v>
      </c>
      <c r="F332" s="14"/>
      <c r="G332" s="28" t="s">
        <v>76</v>
      </c>
      <c r="H332" s="14"/>
      <c r="I332" s="29" t="s">
        <v>76</v>
      </c>
    </row>
    <row r="333" spans="2:9" ht="12.75">
      <c r="B333" s="39" t="s">
        <v>27</v>
      </c>
      <c r="C333" s="40" t="s">
        <v>708</v>
      </c>
      <c r="D333" s="28" t="s">
        <v>129</v>
      </c>
      <c r="E333" s="28" t="s">
        <v>76</v>
      </c>
      <c r="F333" s="14"/>
      <c r="G333" s="28" t="s">
        <v>76</v>
      </c>
      <c r="H333" s="14"/>
      <c r="I333" s="29" t="s">
        <v>76</v>
      </c>
    </row>
    <row r="334" spans="2:9" ht="12.75">
      <c r="B334" s="41" t="s">
        <v>27</v>
      </c>
      <c r="C334" s="42" t="s">
        <v>709</v>
      </c>
      <c r="D334" s="28" t="s">
        <v>131</v>
      </c>
      <c r="E334" s="28" t="s">
        <v>76</v>
      </c>
      <c r="F334" s="14"/>
      <c r="G334" s="28" t="s">
        <v>76</v>
      </c>
      <c r="H334" s="14"/>
      <c r="I334" s="29" t="s">
        <v>76</v>
      </c>
    </row>
    <row r="335" spans="2:9" ht="12.75">
      <c r="B335" s="27" t="s">
        <v>27</v>
      </c>
      <c r="C335" s="40" t="s">
        <v>75</v>
      </c>
      <c r="D335" s="28" t="s">
        <v>63</v>
      </c>
      <c r="E335" s="28" t="s">
        <v>100</v>
      </c>
      <c r="F335" s="14">
        <v>0.16129032258064516</v>
      </c>
      <c r="G335" s="28" t="s">
        <v>92</v>
      </c>
      <c r="H335" s="14">
        <v>0.03225806451612903</v>
      </c>
      <c r="I335" s="29" t="s">
        <v>710</v>
      </c>
    </row>
    <row r="336" spans="2:9" ht="13.5" thickBot="1">
      <c r="B336" s="30" t="s">
        <v>27</v>
      </c>
      <c r="C336" s="42" t="s">
        <v>77</v>
      </c>
      <c r="D336" s="31" t="s">
        <v>129</v>
      </c>
      <c r="E336" s="31" t="s">
        <v>76</v>
      </c>
      <c r="F336" s="18"/>
      <c r="G336" s="31" t="s">
        <v>76</v>
      </c>
      <c r="H336" s="18"/>
      <c r="I336" s="32" t="s">
        <v>76</v>
      </c>
    </row>
    <row r="337" spans="2:9" ht="13.5" thickBot="1">
      <c r="B337" s="100" t="s">
        <v>28</v>
      </c>
      <c r="C337" s="101"/>
      <c r="D337" s="21" t="s">
        <v>711</v>
      </c>
      <c r="E337" s="21" t="s">
        <v>712</v>
      </c>
      <c r="F337" s="22">
        <v>0.10209109667087556</v>
      </c>
      <c r="G337" s="21" t="s">
        <v>713</v>
      </c>
      <c r="H337" s="22">
        <v>0.09796433740876474</v>
      </c>
      <c r="I337" s="23" t="s">
        <v>714</v>
      </c>
    </row>
    <row r="338" spans="2:9" ht="12.75">
      <c r="B338" s="37" t="s">
        <v>28</v>
      </c>
      <c r="C338" s="38" t="s">
        <v>715</v>
      </c>
      <c r="D338" s="24" t="s">
        <v>716</v>
      </c>
      <c r="E338" s="24" t="s">
        <v>717</v>
      </c>
      <c r="F338" s="25">
        <v>0.13760707377728654</v>
      </c>
      <c r="G338" s="24" t="s">
        <v>718</v>
      </c>
      <c r="H338" s="25">
        <v>0.09947499309201437</v>
      </c>
      <c r="I338" s="26" t="s">
        <v>357</v>
      </c>
    </row>
    <row r="339" spans="2:9" ht="12.75">
      <c r="B339" s="39" t="s">
        <v>28</v>
      </c>
      <c r="C339" s="40" t="s">
        <v>719</v>
      </c>
      <c r="D339" s="28" t="s">
        <v>720</v>
      </c>
      <c r="E339" s="28" t="s">
        <v>721</v>
      </c>
      <c r="F339" s="14">
        <v>0.1509041779255872</v>
      </c>
      <c r="G339" s="28" t="s">
        <v>722</v>
      </c>
      <c r="H339" s="14">
        <v>0.08646850966535023</v>
      </c>
      <c r="I339" s="29" t="s">
        <v>723</v>
      </c>
    </row>
    <row r="340" spans="2:9" ht="12.75">
      <c r="B340" s="39" t="s">
        <v>28</v>
      </c>
      <c r="C340" s="40" t="s">
        <v>279</v>
      </c>
      <c r="D340" s="28" t="s">
        <v>635</v>
      </c>
      <c r="E340" s="28" t="s">
        <v>139</v>
      </c>
      <c r="F340" s="14">
        <v>0.13675213675213677</v>
      </c>
      <c r="G340" s="28" t="s">
        <v>91</v>
      </c>
      <c r="H340" s="14">
        <v>0.09401709401709402</v>
      </c>
      <c r="I340" s="29" t="s">
        <v>519</v>
      </c>
    </row>
    <row r="341" spans="2:9" ht="12.75">
      <c r="B341" s="39" t="s">
        <v>28</v>
      </c>
      <c r="C341" s="40" t="s">
        <v>724</v>
      </c>
      <c r="D341" s="28" t="s">
        <v>725</v>
      </c>
      <c r="E341" s="28" t="s">
        <v>331</v>
      </c>
      <c r="F341" s="14">
        <v>0.21428571428571427</v>
      </c>
      <c r="G341" s="28" t="s">
        <v>122</v>
      </c>
      <c r="H341" s="14">
        <v>0.05555555555555555</v>
      </c>
      <c r="I341" s="29" t="s">
        <v>562</v>
      </c>
    </row>
    <row r="342" spans="2:9" ht="12.75">
      <c r="B342" s="39" t="s">
        <v>28</v>
      </c>
      <c r="C342" s="40" t="s">
        <v>726</v>
      </c>
      <c r="D342" s="28" t="s">
        <v>727</v>
      </c>
      <c r="E342" s="28" t="s">
        <v>443</v>
      </c>
      <c r="F342" s="14">
        <v>0.09378960709759189</v>
      </c>
      <c r="G342" s="28" t="s">
        <v>619</v>
      </c>
      <c r="H342" s="14">
        <v>0.07731305449936629</v>
      </c>
      <c r="I342" s="29" t="s">
        <v>728</v>
      </c>
    </row>
    <row r="343" spans="2:9" ht="12.75">
      <c r="B343" s="39" t="s">
        <v>28</v>
      </c>
      <c r="C343" s="40" t="s">
        <v>729</v>
      </c>
      <c r="D343" s="28" t="s">
        <v>730</v>
      </c>
      <c r="E343" s="28" t="s">
        <v>731</v>
      </c>
      <c r="F343" s="14">
        <v>0.192</v>
      </c>
      <c r="G343" s="28" t="s">
        <v>99</v>
      </c>
      <c r="H343" s="14">
        <v>0.034</v>
      </c>
      <c r="I343" s="29" t="s">
        <v>426</v>
      </c>
    </row>
    <row r="344" spans="2:9" ht="12.75">
      <c r="B344" s="39" t="s">
        <v>28</v>
      </c>
      <c r="C344" s="40" t="s">
        <v>732</v>
      </c>
      <c r="D344" s="28" t="s">
        <v>733</v>
      </c>
      <c r="E344" s="28" t="s">
        <v>239</v>
      </c>
      <c r="F344" s="14">
        <v>0.13023255813953488</v>
      </c>
      <c r="G344" s="28" t="s">
        <v>129</v>
      </c>
      <c r="H344" s="14">
        <v>0.046511627906976744</v>
      </c>
      <c r="I344" s="29" t="s">
        <v>734</v>
      </c>
    </row>
    <row r="345" spans="2:9" ht="12.75">
      <c r="B345" s="39" t="s">
        <v>28</v>
      </c>
      <c r="C345" s="40" t="s">
        <v>238</v>
      </c>
      <c r="D345" s="28" t="s">
        <v>213</v>
      </c>
      <c r="E345" s="28" t="s">
        <v>72</v>
      </c>
      <c r="F345" s="14">
        <v>0.1724137931034483</v>
      </c>
      <c r="G345" s="28" t="s">
        <v>131</v>
      </c>
      <c r="H345" s="14">
        <v>0.09195402298850575</v>
      </c>
      <c r="I345" s="29" t="s">
        <v>735</v>
      </c>
    </row>
    <row r="346" spans="2:9" ht="12.75">
      <c r="B346" s="39" t="s">
        <v>28</v>
      </c>
      <c r="C346" s="40" t="s">
        <v>736</v>
      </c>
      <c r="D346" s="28" t="s">
        <v>737</v>
      </c>
      <c r="E346" s="28" t="s">
        <v>738</v>
      </c>
      <c r="F346" s="14">
        <v>0.06724734905864531</v>
      </c>
      <c r="G346" s="28" t="s">
        <v>739</v>
      </c>
      <c r="H346" s="14">
        <v>0.11453148669119238</v>
      </c>
      <c r="I346" s="29" t="s">
        <v>740</v>
      </c>
    </row>
    <row r="347" spans="2:9" ht="12.75">
      <c r="B347" s="39" t="s">
        <v>28</v>
      </c>
      <c r="C347" s="40" t="s">
        <v>425</v>
      </c>
      <c r="D347" s="28" t="s">
        <v>741</v>
      </c>
      <c r="E347" s="28" t="s">
        <v>381</v>
      </c>
      <c r="F347" s="14">
        <v>0.13157894736842105</v>
      </c>
      <c r="G347" s="28" t="s">
        <v>227</v>
      </c>
      <c r="H347" s="14">
        <v>0.02631578947368421</v>
      </c>
      <c r="I347" s="29" t="s">
        <v>742</v>
      </c>
    </row>
    <row r="348" spans="2:9" ht="12.75">
      <c r="B348" s="39" t="s">
        <v>28</v>
      </c>
      <c r="C348" s="40" t="s">
        <v>743</v>
      </c>
      <c r="D348" s="28" t="s">
        <v>252</v>
      </c>
      <c r="E348" s="28" t="s">
        <v>119</v>
      </c>
      <c r="F348" s="14">
        <v>0.13043478260869565</v>
      </c>
      <c r="G348" s="28" t="s">
        <v>68</v>
      </c>
      <c r="H348" s="14">
        <v>0</v>
      </c>
      <c r="I348" s="29" t="s">
        <v>744</v>
      </c>
    </row>
    <row r="349" spans="2:9" ht="12.75">
      <c r="B349" s="39" t="s">
        <v>28</v>
      </c>
      <c r="C349" s="40" t="s">
        <v>745</v>
      </c>
      <c r="D349" s="28" t="s">
        <v>746</v>
      </c>
      <c r="E349" s="28" t="s">
        <v>284</v>
      </c>
      <c r="F349" s="14">
        <v>0.15806451612903225</v>
      </c>
      <c r="G349" s="28" t="s">
        <v>91</v>
      </c>
      <c r="H349" s="14">
        <v>0.035483870967741936</v>
      </c>
      <c r="I349" s="29" t="s">
        <v>557</v>
      </c>
    </row>
    <row r="350" spans="2:9" ht="12.75">
      <c r="B350" s="39" t="s">
        <v>28</v>
      </c>
      <c r="C350" s="40" t="s">
        <v>747</v>
      </c>
      <c r="D350" s="28" t="s">
        <v>748</v>
      </c>
      <c r="E350" s="28" t="s">
        <v>230</v>
      </c>
      <c r="F350" s="14">
        <v>0.15579710144927536</v>
      </c>
      <c r="G350" s="28" t="s">
        <v>91</v>
      </c>
      <c r="H350" s="14">
        <v>0.03985507246376811</v>
      </c>
      <c r="I350" s="29" t="s">
        <v>105</v>
      </c>
    </row>
    <row r="351" spans="2:9" ht="12.75">
      <c r="B351" s="39" t="s">
        <v>28</v>
      </c>
      <c r="C351" s="40" t="s">
        <v>749</v>
      </c>
      <c r="D351" s="28" t="s">
        <v>66</v>
      </c>
      <c r="E351" s="28" t="s">
        <v>76</v>
      </c>
      <c r="F351" s="14"/>
      <c r="G351" s="28" t="s">
        <v>76</v>
      </c>
      <c r="H351" s="14"/>
      <c r="I351" s="29" t="s">
        <v>76</v>
      </c>
    </row>
    <row r="352" spans="2:9" ht="12.75">
      <c r="B352" s="39" t="s">
        <v>28</v>
      </c>
      <c r="C352" s="40" t="s">
        <v>470</v>
      </c>
      <c r="D352" s="28" t="s">
        <v>750</v>
      </c>
      <c r="E352" s="28" t="s">
        <v>111</v>
      </c>
      <c r="F352" s="14">
        <v>0.2</v>
      </c>
      <c r="G352" s="28" t="s">
        <v>172</v>
      </c>
      <c r="H352" s="14">
        <v>0.04285714285714286</v>
      </c>
      <c r="I352" s="29" t="s">
        <v>703</v>
      </c>
    </row>
    <row r="353" spans="2:9" ht="12.75">
      <c r="B353" s="39" t="s">
        <v>28</v>
      </c>
      <c r="C353" s="40" t="s">
        <v>751</v>
      </c>
      <c r="D353" s="28" t="s">
        <v>752</v>
      </c>
      <c r="E353" s="28" t="s">
        <v>153</v>
      </c>
      <c r="F353" s="14">
        <v>0.16017316017316016</v>
      </c>
      <c r="G353" s="28" t="s">
        <v>249</v>
      </c>
      <c r="H353" s="14">
        <v>0.09090909090909091</v>
      </c>
      <c r="I353" s="29" t="s">
        <v>753</v>
      </c>
    </row>
    <row r="354" spans="2:9" ht="12.75">
      <c r="B354" s="39" t="s">
        <v>28</v>
      </c>
      <c r="C354" s="40" t="s">
        <v>754</v>
      </c>
      <c r="D354" s="28" t="s">
        <v>73</v>
      </c>
      <c r="E354" s="28" t="s">
        <v>76</v>
      </c>
      <c r="F354" s="14"/>
      <c r="G354" s="28" t="s">
        <v>76</v>
      </c>
      <c r="H354" s="14"/>
      <c r="I354" s="29" t="s">
        <v>76</v>
      </c>
    </row>
    <row r="355" spans="2:9" ht="12.75">
      <c r="B355" s="39" t="s">
        <v>28</v>
      </c>
      <c r="C355" s="40" t="s">
        <v>755</v>
      </c>
      <c r="D355" s="28" t="s">
        <v>99</v>
      </c>
      <c r="E355" s="28" t="s">
        <v>92</v>
      </c>
      <c r="F355" s="14">
        <v>0.058823529411764705</v>
      </c>
      <c r="G355" s="28" t="s">
        <v>92</v>
      </c>
      <c r="H355" s="14">
        <v>0.058823529411764705</v>
      </c>
      <c r="I355" s="29" t="s">
        <v>756</v>
      </c>
    </row>
    <row r="356" spans="2:9" ht="12.75">
      <c r="B356" s="39" t="s">
        <v>28</v>
      </c>
      <c r="C356" s="40" t="s">
        <v>757</v>
      </c>
      <c r="D356" s="28" t="s">
        <v>131</v>
      </c>
      <c r="E356" s="28" t="s">
        <v>76</v>
      </c>
      <c r="F356" s="14"/>
      <c r="G356" s="28" t="s">
        <v>76</v>
      </c>
      <c r="H356" s="14"/>
      <c r="I356" s="29" t="s">
        <v>76</v>
      </c>
    </row>
    <row r="357" spans="2:9" ht="12.75">
      <c r="B357" s="39" t="s">
        <v>28</v>
      </c>
      <c r="C357" s="40" t="s">
        <v>758</v>
      </c>
      <c r="D357" s="28" t="s">
        <v>575</v>
      </c>
      <c r="E357" s="28" t="s">
        <v>119</v>
      </c>
      <c r="F357" s="14">
        <v>0.17142857142857143</v>
      </c>
      <c r="G357" s="28" t="s">
        <v>68</v>
      </c>
      <c r="H357" s="14">
        <v>0</v>
      </c>
      <c r="I357" s="29" t="s">
        <v>562</v>
      </c>
    </row>
    <row r="358" spans="2:9" ht="12.75">
      <c r="B358" s="39" t="s">
        <v>28</v>
      </c>
      <c r="C358" s="40" t="s">
        <v>759</v>
      </c>
      <c r="D358" s="28" t="s">
        <v>212</v>
      </c>
      <c r="E358" s="28" t="s">
        <v>462</v>
      </c>
      <c r="F358" s="14">
        <v>0.16532258064516128</v>
      </c>
      <c r="G358" s="28" t="s">
        <v>131</v>
      </c>
      <c r="H358" s="14">
        <v>0.03225806451612903</v>
      </c>
      <c r="I358" s="29" t="s">
        <v>760</v>
      </c>
    </row>
    <row r="359" spans="2:9" ht="12.75">
      <c r="B359" s="39" t="s">
        <v>28</v>
      </c>
      <c r="C359" s="40" t="s">
        <v>761</v>
      </c>
      <c r="D359" s="28" t="s">
        <v>129</v>
      </c>
      <c r="E359" s="28" t="s">
        <v>76</v>
      </c>
      <c r="F359" s="14"/>
      <c r="G359" s="28" t="s">
        <v>76</v>
      </c>
      <c r="H359" s="14"/>
      <c r="I359" s="29" t="s">
        <v>76</v>
      </c>
    </row>
    <row r="360" spans="2:9" ht="12.75">
      <c r="B360" s="39" t="s">
        <v>28</v>
      </c>
      <c r="C360" s="40" t="s">
        <v>762</v>
      </c>
      <c r="D360" s="28" t="s">
        <v>672</v>
      </c>
      <c r="E360" s="28" t="s">
        <v>331</v>
      </c>
      <c r="F360" s="14">
        <v>0.225</v>
      </c>
      <c r="G360" s="28" t="s">
        <v>67</v>
      </c>
      <c r="H360" s="14">
        <v>0.03333333333333333</v>
      </c>
      <c r="I360" s="29" t="s">
        <v>763</v>
      </c>
    </row>
    <row r="361" spans="2:9" ht="12.75">
      <c r="B361" s="39" t="s">
        <v>28</v>
      </c>
      <c r="C361" s="40" t="s">
        <v>764</v>
      </c>
      <c r="D361" s="28" t="s">
        <v>108</v>
      </c>
      <c r="E361" s="28" t="s">
        <v>76</v>
      </c>
      <c r="F361" s="14"/>
      <c r="G361" s="28" t="s">
        <v>76</v>
      </c>
      <c r="H361" s="14"/>
      <c r="I361" s="29" t="s">
        <v>76</v>
      </c>
    </row>
    <row r="362" spans="2:9" ht="12.75">
      <c r="B362" s="39" t="s">
        <v>28</v>
      </c>
      <c r="C362" s="40" t="s">
        <v>765</v>
      </c>
      <c r="D362" s="28" t="s">
        <v>242</v>
      </c>
      <c r="E362" s="28" t="s">
        <v>131</v>
      </c>
      <c r="F362" s="14">
        <v>0.21052631578947367</v>
      </c>
      <c r="G362" s="28" t="s">
        <v>101</v>
      </c>
      <c r="H362" s="14">
        <v>0.05263157894736842</v>
      </c>
      <c r="I362" s="29" t="s">
        <v>766</v>
      </c>
    </row>
    <row r="363" spans="2:9" ht="12.75">
      <c r="B363" s="39" t="s">
        <v>28</v>
      </c>
      <c r="C363" s="40" t="s">
        <v>767</v>
      </c>
      <c r="D363" s="28" t="s">
        <v>71</v>
      </c>
      <c r="E363" s="28" t="s">
        <v>101</v>
      </c>
      <c r="F363" s="14">
        <v>0.03333333333333333</v>
      </c>
      <c r="G363" s="28" t="s">
        <v>100</v>
      </c>
      <c r="H363" s="14">
        <v>0.08333333333333333</v>
      </c>
      <c r="I363" s="29" t="s">
        <v>768</v>
      </c>
    </row>
    <row r="364" spans="2:9" ht="12.75">
      <c r="B364" s="39" t="s">
        <v>28</v>
      </c>
      <c r="C364" s="40" t="s">
        <v>769</v>
      </c>
      <c r="D364" s="28" t="s">
        <v>111</v>
      </c>
      <c r="E364" s="28" t="s">
        <v>101</v>
      </c>
      <c r="F364" s="14">
        <v>0.047619047619047616</v>
      </c>
      <c r="G364" s="28" t="s">
        <v>129</v>
      </c>
      <c r="H364" s="14">
        <v>0.23809523809523808</v>
      </c>
      <c r="I364" s="29" t="s">
        <v>770</v>
      </c>
    </row>
    <row r="365" spans="2:9" ht="12.75">
      <c r="B365" s="39" t="s">
        <v>28</v>
      </c>
      <c r="C365" s="40" t="s">
        <v>771</v>
      </c>
      <c r="D365" s="28" t="s">
        <v>772</v>
      </c>
      <c r="E365" s="28" t="s">
        <v>118</v>
      </c>
      <c r="F365" s="14">
        <v>0.12626262626262627</v>
      </c>
      <c r="G365" s="28" t="s">
        <v>122</v>
      </c>
      <c r="H365" s="14">
        <v>0.03535353535353535</v>
      </c>
      <c r="I365" s="29" t="s">
        <v>407</v>
      </c>
    </row>
    <row r="366" spans="2:9" ht="12.75">
      <c r="B366" s="39" t="s">
        <v>28</v>
      </c>
      <c r="C366" s="40" t="s">
        <v>773</v>
      </c>
      <c r="D366" s="28" t="s">
        <v>774</v>
      </c>
      <c r="E366" s="28" t="s">
        <v>139</v>
      </c>
      <c r="F366" s="14">
        <v>0.20512820512820512</v>
      </c>
      <c r="G366" s="28" t="s">
        <v>73</v>
      </c>
      <c r="H366" s="14">
        <v>0.038461538461538464</v>
      </c>
      <c r="I366" s="29" t="s">
        <v>775</v>
      </c>
    </row>
    <row r="367" spans="2:9" ht="12.75">
      <c r="B367" s="39" t="s">
        <v>28</v>
      </c>
      <c r="C367" s="40" t="s">
        <v>776</v>
      </c>
      <c r="D367" s="28" t="s">
        <v>58</v>
      </c>
      <c r="E367" s="28" t="s">
        <v>131</v>
      </c>
      <c r="F367" s="14">
        <v>0.11594202898550725</v>
      </c>
      <c r="G367" s="28" t="s">
        <v>100</v>
      </c>
      <c r="H367" s="14">
        <v>0.07246376811594203</v>
      </c>
      <c r="I367" s="29" t="s">
        <v>777</v>
      </c>
    </row>
    <row r="368" spans="2:9" ht="12.75">
      <c r="B368" s="39" t="s">
        <v>28</v>
      </c>
      <c r="C368" s="40" t="s">
        <v>778</v>
      </c>
      <c r="D368" s="28" t="s">
        <v>774</v>
      </c>
      <c r="E368" s="28" t="s">
        <v>227</v>
      </c>
      <c r="F368" s="14">
        <v>0.16666666666666666</v>
      </c>
      <c r="G368" s="28" t="s">
        <v>73</v>
      </c>
      <c r="H368" s="14">
        <v>0.038461538461538464</v>
      </c>
      <c r="I368" s="29" t="s">
        <v>779</v>
      </c>
    </row>
    <row r="369" spans="2:9" ht="12.75">
      <c r="B369" s="39" t="s">
        <v>28</v>
      </c>
      <c r="C369" s="40" t="s">
        <v>780</v>
      </c>
      <c r="D369" s="28" t="s">
        <v>131</v>
      </c>
      <c r="E369" s="28" t="s">
        <v>76</v>
      </c>
      <c r="F369" s="14"/>
      <c r="G369" s="28" t="s">
        <v>76</v>
      </c>
      <c r="H369" s="14"/>
      <c r="I369" s="29" t="s">
        <v>76</v>
      </c>
    </row>
    <row r="370" spans="2:9" ht="12.75">
      <c r="B370" s="39" t="s">
        <v>28</v>
      </c>
      <c r="C370" s="40" t="s">
        <v>781</v>
      </c>
      <c r="D370" s="28" t="s">
        <v>131</v>
      </c>
      <c r="E370" s="28" t="s">
        <v>76</v>
      </c>
      <c r="F370" s="14"/>
      <c r="G370" s="28" t="s">
        <v>76</v>
      </c>
      <c r="H370" s="14"/>
      <c r="I370" s="29" t="s">
        <v>76</v>
      </c>
    </row>
    <row r="371" spans="2:9" ht="12.75">
      <c r="B371" s="39" t="s">
        <v>28</v>
      </c>
      <c r="C371" s="40" t="s">
        <v>782</v>
      </c>
      <c r="D371" s="28" t="s">
        <v>115</v>
      </c>
      <c r="E371" s="28" t="s">
        <v>119</v>
      </c>
      <c r="F371" s="14">
        <v>0.3333333333333333</v>
      </c>
      <c r="G371" s="28" t="s">
        <v>68</v>
      </c>
      <c r="H371" s="14">
        <v>0</v>
      </c>
      <c r="I371" s="29" t="s">
        <v>120</v>
      </c>
    </row>
    <row r="372" spans="2:9" ht="12.75">
      <c r="B372" s="39" t="s">
        <v>28</v>
      </c>
      <c r="C372" s="40" t="s">
        <v>783</v>
      </c>
      <c r="D372" s="28" t="s">
        <v>92</v>
      </c>
      <c r="E372" s="28" t="s">
        <v>76</v>
      </c>
      <c r="F372" s="14"/>
      <c r="G372" s="28" t="s">
        <v>76</v>
      </c>
      <c r="H372" s="14"/>
      <c r="I372" s="29" t="s">
        <v>76</v>
      </c>
    </row>
    <row r="373" spans="2:9" ht="12.75">
      <c r="B373" s="39" t="s">
        <v>28</v>
      </c>
      <c r="C373" s="40" t="s">
        <v>784</v>
      </c>
      <c r="D373" s="28" t="s">
        <v>575</v>
      </c>
      <c r="E373" s="28" t="s">
        <v>67</v>
      </c>
      <c r="F373" s="14">
        <v>0.11428571428571428</v>
      </c>
      <c r="G373" s="28" t="s">
        <v>92</v>
      </c>
      <c r="H373" s="14">
        <v>0.02857142857142857</v>
      </c>
      <c r="I373" s="29" t="s">
        <v>785</v>
      </c>
    </row>
    <row r="374" spans="2:9" ht="12.75">
      <c r="B374" s="39" t="s">
        <v>28</v>
      </c>
      <c r="C374" s="40" t="s">
        <v>786</v>
      </c>
      <c r="D374" s="28" t="s">
        <v>284</v>
      </c>
      <c r="E374" s="28" t="s">
        <v>101</v>
      </c>
      <c r="F374" s="14">
        <v>0.04081632653061224</v>
      </c>
      <c r="G374" s="28" t="s">
        <v>68</v>
      </c>
      <c r="H374" s="14">
        <v>0</v>
      </c>
      <c r="I374" s="29" t="s">
        <v>236</v>
      </c>
    </row>
    <row r="375" spans="2:9" ht="12.75">
      <c r="B375" s="39" t="s">
        <v>28</v>
      </c>
      <c r="C375" s="40" t="s">
        <v>787</v>
      </c>
      <c r="D375" s="28" t="s">
        <v>72</v>
      </c>
      <c r="E375" s="28" t="s">
        <v>76</v>
      </c>
      <c r="F375" s="14"/>
      <c r="G375" s="28" t="s">
        <v>76</v>
      </c>
      <c r="H375" s="14"/>
      <c r="I375" s="29" t="s">
        <v>76</v>
      </c>
    </row>
    <row r="376" spans="2:9" ht="12.75">
      <c r="B376" s="39" t="s">
        <v>28</v>
      </c>
      <c r="C376" s="40" t="s">
        <v>788</v>
      </c>
      <c r="D376" s="28" t="s">
        <v>100</v>
      </c>
      <c r="E376" s="28" t="s">
        <v>76</v>
      </c>
      <c r="F376" s="14"/>
      <c r="G376" s="28" t="s">
        <v>76</v>
      </c>
      <c r="H376" s="14"/>
      <c r="I376" s="29" t="s">
        <v>76</v>
      </c>
    </row>
    <row r="377" spans="2:9" ht="12.75">
      <c r="B377" s="39" t="s">
        <v>28</v>
      </c>
      <c r="C377" s="40" t="s">
        <v>789</v>
      </c>
      <c r="D377" s="28" t="s">
        <v>100</v>
      </c>
      <c r="E377" s="28" t="s">
        <v>76</v>
      </c>
      <c r="F377" s="14"/>
      <c r="G377" s="28" t="s">
        <v>76</v>
      </c>
      <c r="H377" s="14"/>
      <c r="I377" s="29" t="s">
        <v>76</v>
      </c>
    </row>
    <row r="378" spans="2:9" ht="12.75">
      <c r="B378" s="39" t="s">
        <v>28</v>
      </c>
      <c r="C378" s="40" t="s">
        <v>790</v>
      </c>
      <c r="D378" s="28" t="s">
        <v>122</v>
      </c>
      <c r="E378" s="28" t="s">
        <v>76</v>
      </c>
      <c r="F378" s="14"/>
      <c r="G378" s="28" t="s">
        <v>76</v>
      </c>
      <c r="H378" s="14"/>
      <c r="I378" s="29" t="s">
        <v>76</v>
      </c>
    </row>
    <row r="379" spans="2:9" ht="12.75">
      <c r="B379" s="39" t="s">
        <v>28</v>
      </c>
      <c r="C379" s="40" t="s">
        <v>791</v>
      </c>
      <c r="D379" s="28" t="s">
        <v>792</v>
      </c>
      <c r="E379" s="28" t="s">
        <v>385</v>
      </c>
      <c r="F379" s="14">
        <v>0.17857142857142858</v>
      </c>
      <c r="G379" s="28" t="s">
        <v>122</v>
      </c>
      <c r="H379" s="14">
        <v>0.041666666666666664</v>
      </c>
      <c r="I379" s="29" t="s">
        <v>793</v>
      </c>
    </row>
    <row r="380" spans="2:9" ht="12.75">
      <c r="B380" s="39" t="s">
        <v>28</v>
      </c>
      <c r="C380" s="40" t="s">
        <v>794</v>
      </c>
      <c r="D380" s="28" t="s">
        <v>337</v>
      </c>
      <c r="E380" s="28" t="s">
        <v>122</v>
      </c>
      <c r="F380" s="14">
        <v>0.11864406779661017</v>
      </c>
      <c r="G380" s="28" t="s">
        <v>122</v>
      </c>
      <c r="H380" s="14">
        <v>0.11864406779661017</v>
      </c>
      <c r="I380" s="29" t="s">
        <v>795</v>
      </c>
    </row>
    <row r="381" spans="2:9" ht="12.75">
      <c r="B381" s="39" t="s">
        <v>28</v>
      </c>
      <c r="C381" s="40" t="s">
        <v>796</v>
      </c>
      <c r="D381" s="28" t="s">
        <v>797</v>
      </c>
      <c r="E381" s="28" t="s">
        <v>142</v>
      </c>
      <c r="F381" s="14">
        <v>0.21818181818181817</v>
      </c>
      <c r="G381" s="28" t="s">
        <v>67</v>
      </c>
      <c r="H381" s="14">
        <v>0.024242424242424242</v>
      </c>
      <c r="I381" s="29" t="s">
        <v>141</v>
      </c>
    </row>
    <row r="382" spans="2:9" ht="12.75">
      <c r="B382" s="39" t="s">
        <v>28</v>
      </c>
      <c r="C382" s="40" t="s">
        <v>798</v>
      </c>
      <c r="D382" s="28" t="s">
        <v>539</v>
      </c>
      <c r="E382" s="28" t="s">
        <v>385</v>
      </c>
      <c r="F382" s="14">
        <v>0.1477832512315271</v>
      </c>
      <c r="G382" s="28" t="s">
        <v>72</v>
      </c>
      <c r="H382" s="14">
        <v>0.07389162561576355</v>
      </c>
      <c r="I382" s="29" t="s">
        <v>799</v>
      </c>
    </row>
    <row r="383" spans="2:9" ht="12.75">
      <c r="B383" s="39" t="s">
        <v>28</v>
      </c>
      <c r="C383" s="40" t="s">
        <v>800</v>
      </c>
      <c r="D383" s="28" t="s">
        <v>115</v>
      </c>
      <c r="E383" s="28" t="s">
        <v>68</v>
      </c>
      <c r="F383" s="14">
        <v>0</v>
      </c>
      <c r="G383" s="28" t="s">
        <v>101</v>
      </c>
      <c r="H383" s="14">
        <v>0.1111111111111111</v>
      </c>
      <c r="I383" s="29" t="s">
        <v>801</v>
      </c>
    </row>
    <row r="384" spans="2:9" ht="12.75">
      <c r="B384" s="39" t="s">
        <v>28</v>
      </c>
      <c r="C384" s="40" t="s">
        <v>802</v>
      </c>
      <c r="D384" s="28" t="s">
        <v>423</v>
      </c>
      <c r="E384" s="28" t="s">
        <v>99</v>
      </c>
      <c r="F384" s="14">
        <v>0.18478260869565216</v>
      </c>
      <c r="G384" s="28" t="s">
        <v>122</v>
      </c>
      <c r="H384" s="14">
        <v>0.07608695652173914</v>
      </c>
      <c r="I384" s="29" t="s">
        <v>803</v>
      </c>
    </row>
    <row r="385" spans="2:9" ht="12.75">
      <c r="B385" s="39" t="s">
        <v>28</v>
      </c>
      <c r="C385" s="40" t="s">
        <v>804</v>
      </c>
      <c r="D385" s="28" t="s">
        <v>135</v>
      </c>
      <c r="E385" s="28" t="s">
        <v>101</v>
      </c>
      <c r="F385" s="14">
        <v>0.10526315789473684</v>
      </c>
      <c r="G385" s="28" t="s">
        <v>92</v>
      </c>
      <c r="H385" s="14">
        <v>0.05263157894736842</v>
      </c>
      <c r="I385" s="29" t="s">
        <v>805</v>
      </c>
    </row>
    <row r="386" spans="2:9" ht="12.75">
      <c r="B386" s="39" t="s">
        <v>28</v>
      </c>
      <c r="C386" s="40" t="s">
        <v>806</v>
      </c>
      <c r="D386" s="28" t="s">
        <v>66</v>
      </c>
      <c r="E386" s="28" t="s">
        <v>76</v>
      </c>
      <c r="F386" s="14"/>
      <c r="G386" s="28" t="s">
        <v>76</v>
      </c>
      <c r="H386" s="14"/>
      <c r="I386" s="29" t="s">
        <v>76</v>
      </c>
    </row>
    <row r="387" spans="2:9" ht="12.75">
      <c r="B387" s="39" t="s">
        <v>28</v>
      </c>
      <c r="C387" s="40" t="s">
        <v>807</v>
      </c>
      <c r="D387" s="28" t="s">
        <v>808</v>
      </c>
      <c r="E387" s="28" t="s">
        <v>96</v>
      </c>
      <c r="F387" s="14">
        <v>0.12903225806451613</v>
      </c>
      <c r="G387" s="28" t="s">
        <v>131</v>
      </c>
      <c r="H387" s="14">
        <v>0.08602150537634409</v>
      </c>
      <c r="I387" s="29" t="s">
        <v>162</v>
      </c>
    </row>
    <row r="388" spans="2:9" ht="12.75">
      <c r="B388" s="39" t="s">
        <v>28</v>
      </c>
      <c r="C388" s="40" t="s">
        <v>259</v>
      </c>
      <c r="D388" s="28" t="s">
        <v>100</v>
      </c>
      <c r="E388" s="28" t="s">
        <v>76</v>
      </c>
      <c r="F388" s="14"/>
      <c r="G388" s="28" t="s">
        <v>76</v>
      </c>
      <c r="H388" s="14"/>
      <c r="I388" s="29" t="s">
        <v>76</v>
      </c>
    </row>
    <row r="389" spans="2:9" ht="12.75">
      <c r="B389" s="39" t="s">
        <v>28</v>
      </c>
      <c r="C389" s="40" t="s">
        <v>809</v>
      </c>
      <c r="D389" s="28" t="s">
        <v>227</v>
      </c>
      <c r="E389" s="28" t="s">
        <v>100</v>
      </c>
      <c r="F389" s="14">
        <v>0.38461538461538464</v>
      </c>
      <c r="G389" s="28" t="s">
        <v>92</v>
      </c>
      <c r="H389" s="14">
        <v>0.07692307692307693</v>
      </c>
      <c r="I389" s="29" t="s">
        <v>426</v>
      </c>
    </row>
    <row r="390" spans="2:9" ht="12.75">
      <c r="B390" s="41" t="s">
        <v>28</v>
      </c>
      <c r="C390" s="42" t="s">
        <v>810</v>
      </c>
      <c r="D390" s="28" t="s">
        <v>466</v>
      </c>
      <c r="E390" s="28" t="s">
        <v>168</v>
      </c>
      <c r="F390" s="14">
        <v>0.20689655172413793</v>
      </c>
      <c r="G390" s="28" t="s">
        <v>67</v>
      </c>
      <c r="H390" s="14">
        <v>0.034482758620689655</v>
      </c>
      <c r="I390" s="29" t="s">
        <v>178</v>
      </c>
    </row>
    <row r="391" spans="2:9" ht="12.75">
      <c r="B391" s="27" t="s">
        <v>28</v>
      </c>
      <c r="C391" s="40" t="s">
        <v>75</v>
      </c>
      <c r="D391" s="28" t="s">
        <v>62</v>
      </c>
      <c r="E391" s="28" t="s">
        <v>131</v>
      </c>
      <c r="F391" s="14">
        <v>0.20512820512820512</v>
      </c>
      <c r="G391" s="28" t="s">
        <v>68</v>
      </c>
      <c r="H391" s="14">
        <v>0</v>
      </c>
      <c r="I391" s="29" t="s">
        <v>811</v>
      </c>
    </row>
    <row r="392" spans="2:9" ht="13.5" thickBot="1">
      <c r="B392" s="30" t="s">
        <v>28</v>
      </c>
      <c r="C392" s="42" t="s">
        <v>77</v>
      </c>
      <c r="D392" s="31" t="s">
        <v>630</v>
      </c>
      <c r="E392" s="31" t="s">
        <v>115</v>
      </c>
      <c r="F392" s="18">
        <v>0.20930232558139536</v>
      </c>
      <c r="G392" s="31" t="s">
        <v>67</v>
      </c>
      <c r="H392" s="18">
        <v>0.046511627906976744</v>
      </c>
      <c r="I392" s="32" t="s">
        <v>236</v>
      </c>
    </row>
    <row r="393" spans="2:9" ht="13.5" thickBot="1">
      <c r="B393" s="100" t="s">
        <v>29</v>
      </c>
      <c r="C393" s="101"/>
      <c r="D393" s="21" t="s">
        <v>812</v>
      </c>
      <c r="E393" s="21" t="s">
        <v>813</v>
      </c>
      <c r="F393" s="22">
        <v>0.13692109274240827</v>
      </c>
      <c r="G393" s="21" t="s">
        <v>814</v>
      </c>
      <c r="H393" s="22">
        <v>0.07327939969515769</v>
      </c>
      <c r="I393" s="23" t="s">
        <v>146</v>
      </c>
    </row>
    <row r="394" spans="2:9" ht="12.75">
      <c r="B394" s="37" t="s">
        <v>29</v>
      </c>
      <c r="C394" s="38" t="s">
        <v>29</v>
      </c>
      <c r="D394" s="24" t="s">
        <v>815</v>
      </c>
      <c r="E394" s="24" t="s">
        <v>518</v>
      </c>
      <c r="F394" s="25">
        <v>0.13373161764705882</v>
      </c>
      <c r="G394" s="24" t="s">
        <v>816</v>
      </c>
      <c r="H394" s="25">
        <v>0.12270220588235294</v>
      </c>
      <c r="I394" s="26" t="s">
        <v>817</v>
      </c>
    </row>
    <row r="395" spans="2:9" ht="12.75">
      <c r="B395" s="39" t="s">
        <v>29</v>
      </c>
      <c r="C395" s="40" t="s">
        <v>818</v>
      </c>
      <c r="D395" s="28" t="s">
        <v>819</v>
      </c>
      <c r="E395" s="28" t="s">
        <v>556</v>
      </c>
      <c r="F395" s="14">
        <v>0.08481764206955046</v>
      </c>
      <c r="G395" s="28" t="s">
        <v>677</v>
      </c>
      <c r="H395" s="14">
        <v>0.016963528413910092</v>
      </c>
      <c r="I395" s="29" t="s">
        <v>820</v>
      </c>
    </row>
    <row r="396" spans="2:9" ht="12.75">
      <c r="B396" s="39" t="s">
        <v>29</v>
      </c>
      <c r="C396" s="40" t="s">
        <v>821</v>
      </c>
      <c r="D396" s="28" t="s">
        <v>822</v>
      </c>
      <c r="E396" s="28" t="s">
        <v>153</v>
      </c>
      <c r="F396" s="14">
        <v>0.18048780487804877</v>
      </c>
      <c r="G396" s="28" t="s">
        <v>122</v>
      </c>
      <c r="H396" s="14">
        <v>0.03414634146341464</v>
      </c>
      <c r="I396" s="29" t="s">
        <v>793</v>
      </c>
    </row>
    <row r="397" spans="2:9" ht="12.75">
      <c r="B397" s="39" t="s">
        <v>29</v>
      </c>
      <c r="C397" s="40" t="s">
        <v>823</v>
      </c>
      <c r="D397" s="28" t="s">
        <v>824</v>
      </c>
      <c r="E397" s="28" t="s">
        <v>139</v>
      </c>
      <c r="F397" s="14">
        <v>0.128</v>
      </c>
      <c r="G397" s="28" t="s">
        <v>100</v>
      </c>
      <c r="H397" s="14">
        <v>0.04</v>
      </c>
      <c r="I397" s="29" t="s">
        <v>825</v>
      </c>
    </row>
    <row r="398" spans="2:9" ht="12.75">
      <c r="B398" s="39" t="s">
        <v>29</v>
      </c>
      <c r="C398" s="40" t="s">
        <v>826</v>
      </c>
      <c r="D398" s="28" t="s">
        <v>827</v>
      </c>
      <c r="E398" s="28" t="s">
        <v>808</v>
      </c>
      <c r="F398" s="14">
        <v>0.14832535885167464</v>
      </c>
      <c r="G398" s="28" t="s">
        <v>337</v>
      </c>
      <c r="H398" s="14">
        <v>0.09409888357256778</v>
      </c>
      <c r="I398" s="29" t="s">
        <v>220</v>
      </c>
    </row>
    <row r="399" spans="2:9" ht="12.75">
      <c r="B399" s="39" t="s">
        <v>29</v>
      </c>
      <c r="C399" s="40" t="s">
        <v>828</v>
      </c>
      <c r="D399" s="28" t="s">
        <v>829</v>
      </c>
      <c r="E399" s="28" t="s">
        <v>385</v>
      </c>
      <c r="F399" s="14">
        <v>0.13636363636363635</v>
      </c>
      <c r="G399" s="28" t="s">
        <v>108</v>
      </c>
      <c r="H399" s="14">
        <v>0.1</v>
      </c>
      <c r="I399" s="29" t="s">
        <v>220</v>
      </c>
    </row>
    <row r="400" spans="2:9" ht="12.75">
      <c r="B400" s="39" t="s">
        <v>29</v>
      </c>
      <c r="C400" s="40" t="s">
        <v>279</v>
      </c>
      <c r="D400" s="28" t="s">
        <v>830</v>
      </c>
      <c r="E400" s="28" t="s">
        <v>575</v>
      </c>
      <c r="F400" s="14">
        <v>0.15555555555555556</v>
      </c>
      <c r="G400" s="28" t="s">
        <v>122</v>
      </c>
      <c r="H400" s="14">
        <v>0.03111111111111111</v>
      </c>
      <c r="I400" s="29" t="s">
        <v>831</v>
      </c>
    </row>
    <row r="401" spans="2:9" ht="12.75">
      <c r="B401" s="39" t="s">
        <v>29</v>
      </c>
      <c r="C401" s="40" t="s">
        <v>832</v>
      </c>
      <c r="D401" s="28" t="s">
        <v>833</v>
      </c>
      <c r="E401" s="28" t="s">
        <v>351</v>
      </c>
      <c r="F401" s="14">
        <v>0.10112359550561797</v>
      </c>
      <c r="G401" s="28" t="s">
        <v>152</v>
      </c>
      <c r="H401" s="14">
        <v>0.10561797752808989</v>
      </c>
      <c r="I401" s="29" t="s">
        <v>303</v>
      </c>
    </row>
    <row r="402" spans="2:9" ht="12.75">
      <c r="B402" s="39" t="s">
        <v>29</v>
      </c>
      <c r="C402" s="40" t="s">
        <v>834</v>
      </c>
      <c r="D402" s="28" t="s">
        <v>635</v>
      </c>
      <c r="E402" s="28" t="s">
        <v>168</v>
      </c>
      <c r="F402" s="14">
        <v>0.20512820512820512</v>
      </c>
      <c r="G402" s="28" t="s">
        <v>92</v>
      </c>
      <c r="H402" s="14">
        <v>0.008547008547008548</v>
      </c>
      <c r="I402" s="29" t="s">
        <v>275</v>
      </c>
    </row>
    <row r="403" spans="2:9" ht="12.75">
      <c r="B403" s="39" t="s">
        <v>29</v>
      </c>
      <c r="C403" s="40" t="s">
        <v>835</v>
      </c>
      <c r="D403" s="28" t="s">
        <v>180</v>
      </c>
      <c r="E403" s="28" t="s">
        <v>172</v>
      </c>
      <c r="F403" s="14">
        <v>0.13636363636363635</v>
      </c>
      <c r="G403" s="28" t="s">
        <v>92</v>
      </c>
      <c r="H403" s="14">
        <v>0.015151515151515152</v>
      </c>
      <c r="I403" s="29" t="s">
        <v>141</v>
      </c>
    </row>
    <row r="404" spans="2:9" ht="12.75">
      <c r="B404" s="39" t="s">
        <v>29</v>
      </c>
      <c r="C404" s="40" t="s">
        <v>836</v>
      </c>
      <c r="D404" s="28" t="s">
        <v>837</v>
      </c>
      <c r="E404" s="28" t="s">
        <v>337</v>
      </c>
      <c r="F404" s="14">
        <v>0.1282608695652174</v>
      </c>
      <c r="G404" s="28" t="s">
        <v>404</v>
      </c>
      <c r="H404" s="14">
        <v>0.05652173913043478</v>
      </c>
      <c r="I404" s="29" t="s">
        <v>838</v>
      </c>
    </row>
    <row r="405" spans="2:9" ht="12.75">
      <c r="B405" s="39" t="s">
        <v>29</v>
      </c>
      <c r="C405" s="40" t="s">
        <v>839</v>
      </c>
      <c r="D405" s="28" t="s">
        <v>840</v>
      </c>
      <c r="E405" s="28" t="s">
        <v>731</v>
      </c>
      <c r="F405" s="14">
        <v>0.13445378151260504</v>
      </c>
      <c r="G405" s="28" t="s">
        <v>462</v>
      </c>
      <c r="H405" s="14">
        <v>0.05742296918767507</v>
      </c>
      <c r="I405" s="29" t="s">
        <v>841</v>
      </c>
    </row>
    <row r="406" spans="2:9" ht="12.75">
      <c r="B406" s="39" t="s">
        <v>29</v>
      </c>
      <c r="C406" s="40" t="s">
        <v>842</v>
      </c>
      <c r="D406" s="28" t="s">
        <v>843</v>
      </c>
      <c r="E406" s="28" t="s">
        <v>844</v>
      </c>
      <c r="F406" s="14">
        <v>0.16216216216216217</v>
      </c>
      <c r="G406" s="28" t="s">
        <v>288</v>
      </c>
      <c r="H406" s="14">
        <v>0.0518018018018018</v>
      </c>
      <c r="I406" s="29" t="s">
        <v>352</v>
      </c>
    </row>
    <row r="407" spans="2:9" ht="12.75">
      <c r="B407" s="39" t="s">
        <v>29</v>
      </c>
      <c r="C407" s="40" t="s">
        <v>845</v>
      </c>
      <c r="D407" s="28" t="s">
        <v>366</v>
      </c>
      <c r="E407" s="28" t="s">
        <v>249</v>
      </c>
      <c r="F407" s="14">
        <v>0.10096153846153846</v>
      </c>
      <c r="G407" s="28" t="s">
        <v>73</v>
      </c>
      <c r="H407" s="14">
        <v>0.014423076923076924</v>
      </c>
      <c r="I407" s="29" t="s">
        <v>846</v>
      </c>
    </row>
    <row r="408" spans="2:9" ht="12.75">
      <c r="B408" s="39" t="s">
        <v>29</v>
      </c>
      <c r="C408" s="40" t="s">
        <v>600</v>
      </c>
      <c r="D408" s="28" t="s">
        <v>847</v>
      </c>
      <c r="E408" s="28" t="s">
        <v>531</v>
      </c>
      <c r="F408" s="14">
        <v>0.12531328320802004</v>
      </c>
      <c r="G408" s="28" t="s">
        <v>288</v>
      </c>
      <c r="H408" s="14">
        <v>0.05764411027568922</v>
      </c>
      <c r="I408" s="29" t="s">
        <v>848</v>
      </c>
    </row>
    <row r="409" spans="2:9" ht="12.75">
      <c r="B409" s="39" t="s">
        <v>29</v>
      </c>
      <c r="C409" s="40" t="s">
        <v>849</v>
      </c>
      <c r="D409" s="28" t="s">
        <v>850</v>
      </c>
      <c r="E409" s="28" t="s">
        <v>168</v>
      </c>
      <c r="F409" s="14">
        <v>0.11594202898550725</v>
      </c>
      <c r="G409" s="28" t="s">
        <v>135</v>
      </c>
      <c r="H409" s="14">
        <v>0.09178743961352658</v>
      </c>
      <c r="I409" s="29" t="s">
        <v>220</v>
      </c>
    </row>
    <row r="410" spans="2:9" ht="12.75">
      <c r="B410" s="39" t="s">
        <v>29</v>
      </c>
      <c r="C410" s="40" t="s">
        <v>851</v>
      </c>
      <c r="D410" s="28" t="s">
        <v>91</v>
      </c>
      <c r="E410" s="28" t="s">
        <v>76</v>
      </c>
      <c r="F410" s="14"/>
      <c r="G410" s="28" t="s">
        <v>76</v>
      </c>
      <c r="H410" s="14"/>
      <c r="I410" s="29" t="s">
        <v>76</v>
      </c>
    </row>
    <row r="411" spans="2:9" ht="12.75">
      <c r="B411" s="39" t="s">
        <v>29</v>
      </c>
      <c r="C411" s="40" t="s">
        <v>852</v>
      </c>
      <c r="D411" s="28" t="s">
        <v>853</v>
      </c>
      <c r="E411" s="28" t="s">
        <v>854</v>
      </c>
      <c r="F411" s="14">
        <v>0.12293682413204325</v>
      </c>
      <c r="G411" s="28" t="s">
        <v>731</v>
      </c>
      <c r="H411" s="14">
        <v>0.05463858850313034</v>
      </c>
      <c r="I411" s="29" t="s">
        <v>855</v>
      </c>
    </row>
    <row r="412" spans="2:9" ht="12.75">
      <c r="B412" s="39" t="s">
        <v>29</v>
      </c>
      <c r="C412" s="40" t="s">
        <v>856</v>
      </c>
      <c r="D412" s="28" t="s">
        <v>376</v>
      </c>
      <c r="E412" s="28" t="s">
        <v>66</v>
      </c>
      <c r="F412" s="14">
        <v>0.15384615384615385</v>
      </c>
      <c r="G412" s="28" t="s">
        <v>67</v>
      </c>
      <c r="H412" s="14">
        <v>0.04395604395604396</v>
      </c>
      <c r="I412" s="29" t="s">
        <v>857</v>
      </c>
    </row>
    <row r="413" spans="2:9" ht="12.75">
      <c r="B413" s="39" t="s">
        <v>29</v>
      </c>
      <c r="C413" s="40" t="s">
        <v>858</v>
      </c>
      <c r="D413" s="28" t="s">
        <v>859</v>
      </c>
      <c r="E413" s="28" t="s">
        <v>860</v>
      </c>
      <c r="F413" s="14">
        <v>0.13269088213491476</v>
      </c>
      <c r="G413" s="28" t="s">
        <v>861</v>
      </c>
      <c r="H413" s="14">
        <v>0.06597479614529281</v>
      </c>
      <c r="I413" s="29" t="s">
        <v>382</v>
      </c>
    </row>
    <row r="414" spans="2:9" ht="12.75">
      <c r="B414" s="39" t="s">
        <v>29</v>
      </c>
      <c r="C414" s="40" t="s">
        <v>862</v>
      </c>
      <c r="D414" s="28" t="s">
        <v>318</v>
      </c>
      <c r="E414" s="28" t="s">
        <v>284</v>
      </c>
      <c r="F414" s="14">
        <v>0.1617161716171617</v>
      </c>
      <c r="G414" s="28" t="s">
        <v>119</v>
      </c>
      <c r="H414" s="14">
        <v>0.019801980198019802</v>
      </c>
      <c r="I414" s="29" t="s">
        <v>703</v>
      </c>
    </row>
    <row r="415" spans="2:9" ht="12.75">
      <c r="B415" s="39" t="s">
        <v>29</v>
      </c>
      <c r="C415" s="40" t="s">
        <v>166</v>
      </c>
      <c r="D415" s="28" t="s">
        <v>863</v>
      </c>
      <c r="E415" s="28" t="s">
        <v>373</v>
      </c>
      <c r="F415" s="14">
        <v>0.18256130790190736</v>
      </c>
      <c r="G415" s="28" t="s">
        <v>598</v>
      </c>
      <c r="H415" s="14">
        <v>0.08719346049046321</v>
      </c>
      <c r="I415" s="29" t="s">
        <v>209</v>
      </c>
    </row>
    <row r="416" spans="2:9" ht="12.75">
      <c r="B416" s="39" t="s">
        <v>29</v>
      </c>
      <c r="C416" s="40" t="s">
        <v>864</v>
      </c>
      <c r="D416" s="28" t="s">
        <v>865</v>
      </c>
      <c r="E416" s="28" t="s">
        <v>58</v>
      </c>
      <c r="F416" s="14">
        <v>0.12921348314606743</v>
      </c>
      <c r="G416" s="28" t="s">
        <v>71</v>
      </c>
      <c r="H416" s="14">
        <v>0.11235955056179775</v>
      </c>
      <c r="I416" s="29" t="s">
        <v>866</v>
      </c>
    </row>
    <row r="417" spans="2:9" ht="12.75">
      <c r="B417" s="39" t="s">
        <v>29</v>
      </c>
      <c r="C417" s="40" t="s">
        <v>867</v>
      </c>
      <c r="D417" s="28" t="s">
        <v>868</v>
      </c>
      <c r="E417" s="28" t="s">
        <v>677</v>
      </c>
      <c r="F417" s="14">
        <v>0.1282051282051282</v>
      </c>
      <c r="G417" s="28" t="s">
        <v>91</v>
      </c>
      <c r="H417" s="14">
        <v>0.07051282051282051</v>
      </c>
      <c r="I417" s="29" t="s">
        <v>81</v>
      </c>
    </row>
    <row r="418" spans="2:9" ht="12.75">
      <c r="B418" s="39" t="s">
        <v>29</v>
      </c>
      <c r="C418" s="40" t="s">
        <v>869</v>
      </c>
      <c r="D418" s="28" t="s">
        <v>870</v>
      </c>
      <c r="E418" s="28" t="s">
        <v>664</v>
      </c>
      <c r="F418" s="14">
        <v>0.07751937984496124</v>
      </c>
      <c r="G418" s="28" t="s">
        <v>95</v>
      </c>
      <c r="H418" s="14">
        <v>0.10077519379844961</v>
      </c>
      <c r="I418" s="29" t="s">
        <v>871</v>
      </c>
    </row>
    <row r="419" spans="2:9" ht="12.75">
      <c r="B419" s="39" t="s">
        <v>29</v>
      </c>
      <c r="C419" s="40" t="s">
        <v>872</v>
      </c>
      <c r="D419" s="28" t="s">
        <v>873</v>
      </c>
      <c r="E419" s="28" t="s">
        <v>346</v>
      </c>
      <c r="F419" s="14">
        <v>0.12094395280235988</v>
      </c>
      <c r="G419" s="28" t="s">
        <v>95</v>
      </c>
      <c r="H419" s="14">
        <v>0.07669616519174041</v>
      </c>
      <c r="I419" s="29" t="s">
        <v>874</v>
      </c>
    </row>
    <row r="420" spans="2:9" ht="12.75">
      <c r="B420" s="39" t="s">
        <v>29</v>
      </c>
      <c r="C420" s="40" t="s">
        <v>875</v>
      </c>
      <c r="D420" s="28" t="s">
        <v>118</v>
      </c>
      <c r="E420" s="28" t="s">
        <v>101</v>
      </c>
      <c r="F420" s="14">
        <v>0.08</v>
      </c>
      <c r="G420" s="28" t="s">
        <v>101</v>
      </c>
      <c r="H420" s="14">
        <v>0.08</v>
      </c>
      <c r="I420" s="29" t="s">
        <v>876</v>
      </c>
    </row>
    <row r="421" spans="2:9" ht="12.75">
      <c r="B421" s="39" t="s">
        <v>29</v>
      </c>
      <c r="C421" s="40" t="s">
        <v>877</v>
      </c>
      <c r="D421" s="28" t="s">
        <v>878</v>
      </c>
      <c r="E421" s="28" t="s">
        <v>879</v>
      </c>
      <c r="F421" s="14">
        <v>0.1304241034878009</v>
      </c>
      <c r="G421" s="28" t="s">
        <v>880</v>
      </c>
      <c r="H421" s="14">
        <v>0.08555755690191584</v>
      </c>
      <c r="I421" s="29" t="s">
        <v>881</v>
      </c>
    </row>
    <row r="422" spans="2:9" ht="12.75">
      <c r="B422" s="39" t="s">
        <v>29</v>
      </c>
      <c r="C422" s="40" t="s">
        <v>882</v>
      </c>
      <c r="D422" s="28" t="s">
        <v>883</v>
      </c>
      <c r="E422" s="28" t="s">
        <v>385</v>
      </c>
      <c r="F422" s="14">
        <v>0.12658227848101267</v>
      </c>
      <c r="G422" s="28" t="s">
        <v>91</v>
      </c>
      <c r="H422" s="14">
        <v>0.046413502109704644</v>
      </c>
      <c r="I422" s="29" t="s">
        <v>838</v>
      </c>
    </row>
    <row r="423" spans="2:9" ht="12.75">
      <c r="B423" s="39" t="s">
        <v>29</v>
      </c>
      <c r="C423" s="40" t="s">
        <v>884</v>
      </c>
      <c r="D423" s="28" t="s">
        <v>885</v>
      </c>
      <c r="E423" s="28" t="s">
        <v>134</v>
      </c>
      <c r="F423" s="14">
        <v>0.1789709172259508</v>
      </c>
      <c r="G423" s="28" t="s">
        <v>63</v>
      </c>
      <c r="H423" s="14">
        <v>0.06935123042505593</v>
      </c>
      <c r="I423" s="29" t="s">
        <v>236</v>
      </c>
    </row>
    <row r="424" spans="2:9" ht="12.75">
      <c r="B424" s="39" t="s">
        <v>29</v>
      </c>
      <c r="C424" s="40" t="s">
        <v>886</v>
      </c>
      <c r="D424" s="28" t="s">
        <v>887</v>
      </c>
      <c r="E424" s="28" t="s">
        <v>531</v>
      </c>
      <c r="F424" s="14">
        <v>0.16447368421052633</v>
      </c>
      <c r="G424" s="28" t="s">
        <v>139</v>
      </c>
      <c r="H424" s="14">
        <v>0.05263157894736842</v>
      </c>
      <c r="I424" s="29" t="s">
        <v>888</v>
      </c>
    </row>
    <row r="425" spans="2:9" ht="12.75">
      <c r="B425" s="39" t="s">
        <v>29</v>
      </c>
      <c r="C425" s="40" t="s">
        <v>889</v>
      </c>
      <c r="D425" s="28" t="s">
        <v>890</v>
      </c>
      <c r="E425" s="28" t="s">
        <v>891</v>
      </c>
      <c r="F425" s="14">
        <v>0.13104448742746616</v>
      </c>
      <c r="G425" s="28" t="s">
        <v>892</v>
      </c>
      <c r="H425" s="14">
        <v>0.06552224371373308</v>
      </c>
      <c r="I425" s="29" t="s">
        <v>146</v>
      </c>
    </row>
    <row r="426" spans="2:9" ht="12.75">
      <c r="B426" s="39" t="s">
        <v>29</v>
      </c>
      <c r="C426" s="40" t="s">
        <v>893</v>
      </c>
      <c r="D426" s="28" t="s">
        <v>894</v>
      </c>
      <c r="E426" s="28" t="s">
        <v>895</v>
      </c>
      <c r="F426" s="14">
        <v>0.14163498098859315</v>
      </c>
      <c r="G426" s="28" t="s">
        <v>54</v>
      </c>
      <c r="H426" s="14">
        <v>0.0979087452471483</v>
      </c>
      <c r="I426" s="29" t="s">
        <v>896</v>
      </c>
    </row>
    <row r="427" spans="2:9" ht="12.75">
      <c r="B427" s="39" t="s">
        <v>29</v>
      </c>
      <c r="C427" s="40" t="s">
        <v>897</v>
      </c>
      <c r="D427" s="28" t="s">
        <v>898</v>
      </c>
      <c r="E427" s="28" t="s">
        <v>619</v>
      </c>
      <c r="F427" s="14">
        <v>0.19365079365079366</v>
      </c>
      <c r="G427" s="28" t="s">
        <v>119</v>
      </c>
      <c r="H427" s="14">
        <v>0.01904761904761905</v>
      </c>
      <c r="I427" s="29" t="s">
        <v>899</v>
      </c>
    </row>
    <row r="428" spans="2:9" ht="12.75">
      <c r="B428" s="39" t="s">
        <v>29</v>
      </c>
      <c r="C428" s="40" t="s">
        <v>450</v>
      </c>
      <c r="D428" s="28" t="s">
        <v>900</v>
      </c>
      <c r="E428" s="28" t="s">
        <v>440</v>
      </c>
      <c r="F428" s="14">
        <v>0.16183986371379896</v>
      </c>
      <c r="G428" s="28" t="s">
        <v>664</v>
      </c>
      <c r="H428" s="14">
        <v>0.06814310051107325</v>
      </c>
      <c r="I428" s="29" t="s">
        <v>352</v>
      </c>
    </row>
    <row r="429" spans="2:9" ht="12.75">
      <c r="B429" s="39" t="s">
        <v>29</v>
      </c>
      <c r="C429" s="40" t="s">
        <v>901</v>
      </c>
      <c r="D429" s="28" t="s">
        <v>902</v>
      </c>
      <c r="E429" s="28" t="s">
        <v>903</v>
      </c>
      <c r="F429" s="14">
        <v>0.21508828250401285</v>
      </c>
      <c r="G429" s="28" t="s">
        <v>119</v>
      </c>
      <c r="H429" s="14">
        <v>0.009630818619582664</v>
      </c>
      <c r="I429" s="29" t="s">
        <v>904</v>
      </c>
    </row>
    <row r="430" spans="2:9" ht="12.75">
      <c r="B430" s="39" t="s">
        <v>29</v>
      </c>
      <c r="C430" s="40" t="s">
        <v>905</v>
      </c>
      <c r="D430" s="28" t="s">
        <v>906</v>
      </c>
      <c r="E430" s="28" t="s">
        <v>347</v>
      </c>
      <c r="F430" s="14">
        <v>0.10433763188745604</v>
      </c>
      <c r="G430" s="28" t="s">
        <v>71</v>
      </c>
      <c r="H430" s="14">
        <v>0.07033997655334115</v>
      </c>
      <c r="I430" s="29" t="s">
        <v>642</v>
      </c>
    </row>
    <row r="431" spans="2:9" ht="12.75">
      <c r="B431" s="39" t="s">
        <v>29</v>
      </c>
      <c r="C431" s="40" t="s">
        <v>429</v>
      </c>
      <c r="D431" s="28" t="s">
        <v>907</v>
      </c>
      <c r="E431" s="28" t="s">
        <v>908</v>
      </c>
      <c r="F431" s="14">
        <v>0.0951195219123506</v>
      </c>
      <c r="G431" s="28" t="s">
        <v>909</v>
      </c>
      <c r="H431" s="14">
        <v>0.12400398406374502</v>
      </c>
      <c r="I431" s="29" t="s">
        <v>910</v>
      </c>
    </row>
    <row r="432" spans="2:9" ht="12.75">
      <c r="B432" s="39" t="s">
        <v>29</v>
      </c>
      <c r="C432" s="40" t="s">
        <v>911</v>
      </c>
      <c r="D432" s="28" t="s">
        <v>912</v>
      </c>
      <c r="E432" s="28" t="s">
        <v>88</v>
      </c>
      <c r="F432" s="14">
        <v>0.1907514450867052</v>
      </c>
      <c r="G432" s="28" t="s">
        <v>73</v>
      </c>
      <c r="H432" s="14">
        <v>0.017341040462427744</v>
      </c>
      <c r="I432" s="29" t="s">
        <v>225</v>
      </c>
    </row>
    <row r="433" spans="2:9" ht="12.75">
      <c r="B433" s="39" t="s">
        <v>29</v>
      </c>
      <c r="C433" s="40" t="s">
        <v>913</v>
      </c>
      <c r="D433" s="28" t="s">
        <v>914</v>
      </c>
      <c r="E433" s="28" t="s">
        <v>288</v>
      </c>
      <c r="F433" s="14">
        <v>0.18548387096774194</v>
      </c>
      <c r="G433" s="28" t="s">
        <v>100</v>
      </c>
      <c r="H433" s="14">
        <v>0.04032258064516129</v>
      </c>
      <c r="I433" s="29" t="s">
        <v>703</v>
      </c>
    </row>
    <row r="434" spans="2:9" ht="12.75">
      <c r="B434" s="39" t="s">
        <v>29</v>
      </c>
      <c r="C434" s="40" t="s">
        <v>915</v>
      </c>
      <c r="D434" s="28" t="s">
        <v>196</v>
      </c>
      <c r="E434" s="28" t="s">
        <v>91</v>
      </c>
      <c r="F434" s="14">
        <v>0.19642857142857142</v>
      </c>
      <c r="G434" s="28" t="s">
        <v>131</v>
      </c>
      <c r="H434" s="14">
        <v>0.14285714285714285</v>
      </c>
      <c r="I434" s="29" t="s">
        <v>811</v>
      </c>
    </row>
    <row r="435" spans="2:9" ht="12.75">
      <c r="B435" s="39" t="s">
        <v>29</v>
      </c>
      <c r="C435" s="40" t="s">
        <v>916</v>
      </c>
      <c r="D435" s="28" t="s">
        <v>67</v>
      </c>
      <c r="E435" s="28" t="s">
        <v>76</v>
      </c>
      <c r="F435" s="14"/>
      <c r="G435" s="28" t="s">
        <v>76</v>
      </c>
      <c r="H435" s="14"/>
      <c r="I435" s="29" t="s">
        <v>76</v>
      </c>
    </row>
    <row r="436" spans="2:9" ht="12.75">
      <c r="B436" s="39" t="s">
        <v>29</v>
      </c>
      <c r="C436" s="40" t="s">
        <v>917</v>
      </c>
      <c r="D436" s="28" t="s">
        <v>266</v>
      </c>
      <c r="E436" s="28" t="s">
        <v>119</v>
      </c>
      <c r="F436" s="14">
        <v>0.17647058823529413</v>
      </c>
      <c r="G436" s="28" t="s">
        <v>92</v>
      </c>
      <c r="H436" s="14">
        <v>0.029411764705882353</v>
      </c>
      <c r="I436" s="29" t="s">
        <v>209</v>
      </c>
    </row>
    <row r="437" spans="2:9" ht="12.75">
      <c r="B437" s="39" t="s">
        <v>29</v>
      </c>
      <c r="C437" s="40" t="s">
        <v>918</v>
      </c>
      <c r="D437" s="28" t="s">
        <v>325</v>
      </c>
      <c r="E437" s="28" t="s">
        <v>249</v>
      </c>
      <c r="F437" s="14">
        <v>0.19626168224299065</v>
      </c>
      <c r="G437" s="28" t="s">
        <v>91</v>
      </c>
      <c r="H437" s="14">
        <v>0.102803738317757</v>
      </c>
      <c r="I437" s="29" t="s">
        <v>292</v>
      </c>
    </row>
    <row r="438" spans="2:9" ht="12.75">
      <c r="B438" s="39" t="s">
        <v>29</v>
      </c>
      <c r="C438" s="40" t="s">
        <v>919</v>
      </c>
      <c r="D438" s="28" t="s">
        <v>920</v>
      </c>
      <c r="E438" s="28" t="s">
        <v>95</v>
      </c>
      <c r="F438" s="14">
        <v>0.1625</v>
      </c>
      <c r="G438" s="28" t="s">
        <v>331</v>
      </c>
      <c r="H438" s="14">
        <v>0.084375</v>
      </c>
      <c r="I438" s="29" t="s">
        <v>921</v>
      </c>
    </row>
    <row r="439" spans="2:9" ht="12.75">
      <c r="B439" s="39" t="s">
        <v>29</v>
      </c>
      <c r="C439" s="40" t="s">
        <v>922</v>
      </c>
      <c r="D439" s="28" t="s">
        <v>923</v>
      </c>
      <c r="E439" s="28" t="s">
        <v>108</v>
      </c>
      <c r="F439" s="14">
        <v>0.2619047619047619</v>
      </c>
      <c r="G439" s="28" t="s">
        <v>101</v>
      </c>
      <c r="H439" s="14">
        <v>0.023809523809523808</v>
      </c>
      <c r="I439" s="29" t="s">
        <v>924</v>
      </c>
    </row>
    <row r="440" spans="2:9" ht="12.75">
      <c r="B440" s="39" t="s">
        <v>29</v>
      </c>
      <c r="C440" s="40" t="s">
        <v>925</v>
      </c>
      <c r="D440" s="28" t="s">
        <v>926</v>
      </c>
      <c r="E440" s="28" t="s">
        <v>927</v>
      </c>
      <c r="F440" s="14">
        <v>0.23503325942350334</v>
      </c>
      <c r="G440" s="28" t="s">
        <v>73</v>
      </c>
      <c r="H440" s="14">
        <v>0.0066518847006651885</v>
      </c>
      <c r="I440" s="29" t="s">
        <v>928</v>
      </c>
    </row>
    <row r="441" spans="2:9" ht="12.75">
      <c r="B441" s="39" t="s">
        <v>29</v>
      </c>
      <c r="C441" s="40" t="s">
        <v>732</v>
      </c>
      <c r="D441" s="28" t="s">
        <v>161</v>
      </c>
      <c r="E441" s="28" t="s">
        <v>72</v>
      </c>
      <c r="F441" s="14">
        <v>0.24193548387096775</v>
      </c>
      <c r="G441" s="28" t="s">
        <v>101</v>
      </c>
      <c r="H441" s="14">
        <v>0.03225806451612903</v>
      </c>
      <c r="I441" s="29" t="s">
        <v>929</v>
      </c>
    </row>
    <row r="442" spans="2:9" ht="12.75">
      <c r="B442" s="39" t="s">
        <v>29</v>
      </c>
      <c r="C442" s="40" t="s">
        <v>930</v>
      </c>
      <c r="D442" s="28" t="s">
        <v>92</v>
      </c>
      <c r="E442" s="28" t="s">
        <v>76</v>
      </c>
      <c r="F442" s="14"/>
      <c r="G442" s="28" t="s">
        <v>76</v>
      </c>
      <c r="H442" s="14"/>
      <c r="I442" s="29" t="s">
        <v>76</v>
      </c>
    </row>
    <row r="443" spans="2:9" ht="12.75">
      <c r="B443" s="39" t="s">
        <v>29</v>
      </c>
      <c r="C443" s="40" t="s">
        <v>456</v>
      </c>
      <c r="D443" s="28" t="s">
        <v>91</v>
      </c>
      <c r="E443" s="28" t="s">
        <v>92</v>
      </c>
      <c r="F443" s="14">
        <v>0.09090909090909091</v>
      </c>
      <c r="G443" s="28" t="s">
        <v>68</v>
      </c>
      <c r="H443" s="14">
        <v>0</v>
      </c>
      <c r="I443" s="29" t="s">
        <v>275</v>
      </c>
    </row>
    <row r="444" spans="2:9" ht="12.75">
      <c r="B444" s="39" t="s">
        <v>29</v>
      </c>
      <c r="C444" s="40" t="s">
        <v>931</v>
      </c>
      <c r="D444" s="28" t="s">
        <v>101</v>
      </c>
      <c r="E444" s="28" t="s">
        <v>76</v>
      </c>
      <c r="F444" s="14"/>
      <c r="G444" s="28" t="s">
        <v>76</v>
      </c>
      <c r="H444" s="14"/>
      <c r="I444" s="29" t="s">
        <v>76</v>
      </c>
    </row>
    <row r="445" spans="2:9" ht="12.75">
      <c r="B445" s="39" t="s">
        <v>29</v>
      </c>
      <c r="C445" s="40" t="s">
        <v>932</v>
      </c>
      <c r="D445" s="28" t="s">
        <v>933</v>
      </c>
      <c r="E445" s="28" t="s">
        <v>669</v>
      </c>
      <c r="F445" s="14">
        <v>0.13881748071979436</v>
      </c>
      <c r="G445" s="28" t="s">
        <v>473</v>
      </c>
      <c r="H445" s="14">
        <v>0.043701799485861184</v>
      </c>
      <c r="I445" s="29" t="s">
        <v>519</v>
      </c>
    </row>
    <row r="446" spans="2:9" ht="12.75">
      <c r="B446" s="39" t="s">
        <v>29</v>
      </c>
      <c r="C446" s="40" t="s">
        <v>934</v>
      </c>
      <c r="D446" s="28" t="s">
        <v>935</v>
      </c>
      <c r="E446" s="28" t="s">
        <v>404</v>
      </c>
      <c r="F446" s="14">
        <v>0.17687074829931973</v>
      </c>
      <c r="G446" s="28" t="s">
        <v>66</v>
      </c>
      <c r="H446" s="14">
        <v>0.09523809523809523</v>
      </c>
      <c r="I446" s="29" t="s">
        <v>855</v>
      </c>
    </row>
    <row r="447" spans="2:9" ht="12.75">
      <c r="B447" s="39" t="s">
        <v>29</v>
      </c>
      <c r="C447" s="40" t="s">
        <v>936</v>
      </c>
      <c r="D447" s="28" t="s">
        <v>937</v>
      </c>
      <c r="E447" s="28" t="s">
        <v>404</v>
      </c>
      <c r="F447" s="14">
        <v>0.1897810218978102</v>
      </c>
      <c r="G447" s="28" t="s">
        <v>101</v>
      </c>
      <c r="H447" s="14">
        <v>0.014598540145985401</v>
      </c>
      <c r="I447" s="29" t="s">
        <v>562</v>
      </c>
    </row>
    <row r="448" spans="2:9" ht="12.75">
      <c r="B448" s="39" t="s">
        <v>29</v>
      </c>
      <c r="C448" s="40" t="s">
        <v>938</v>
      </c>
      <c r="D448" s="28" t="s">
        <v>351</v>
      </c>
      <c r="E448" s="28" t="s">
        <v>72</v>
      </c>
      <c r="F448" s="14">
        <v>0.3333333333333333</v>
      </c>
      <c r="G448" s="28" t="s">
        <v>101</v>
      </c>
      <c r="H448" s="14">
        <v>0.044444444444444446</v>
      </c>
      <c r="I448" s="29" t="s">
        <v>554</v>
      </c>
    </row>
    <row r="449" spans="2:9" ht="12.75">
      <c r="B449" s="39" t="s">
        <v>29</v>
      </c>
      <c r="C449" s="40" t="s">
        <v>939</v>
      </c>
      <c r="D449" s="28" t="s">
        <v>630</v>
      </c>
      <c r="E449" s="28" t="s">
        <v>91</v>
      </c>
      <c r="F449" s="14">
        <v>0.12790697674418605</v>
      </c>
      <c r="G449" s="28" t="s">
        <v>172</v>
      </c>
      <c r="H449" s="14">
        <v>0.10465116279069768</v>
      </c>
      <c r="I449" s="29" t="s">
        <v>940</v>
      </c>
    </row>
    <row r="450" spans="2:9" ht="12.75">
      <c r="B450" s="39" t="s">
        <v>29</v>
      </c>
      <c r="C450" s="40" t="s">
        <v>941</v>
      </c>
      <c r="D450" s="28" t="s">
        <v>63</v>
      </c>
      <c r="E450" s="28" t="s">
        <v>76</v>
      </c>
      <c r="F450" s="14"/>
      <c r="G450" s="28" t="s">
        <v>76</v>
      </c>
      <c r="H450" s="14"/>
      <c r="I450" s="29" t="s">
        <v>76</v>
      </c>
    </row>
    <row r="451" spans="2:9" ht="12.75">
      <c r="B451" s="39" t="s">
        <v>29</v>
      </c>
      <c r="C451" s="40" t="s">
        <v>942</v>
      </c>
      <c r="D451" s="28" t="s">
        <v>195</v>
      </c>
      <c r="E451" s="28" t="s">
        <v>677</v>
      </c>
      <c r="F451" s="14">
        <v>0.14814814814814814</v>
      </c>
      <c r="G451" s="28" t="s">
        <v>100</v>
      </c>
      <c r="H451" s="14">
        <v>0.037037037037037035</v>
      </c>
      <c r="I451" s="29" t="s">
        <v>943</v>
      </c>
    </row>
    <row r="452" spans="2:9" ht="12.75">
      <c r="B452" s="39" t="s">
        <v>29</v>
      </c>
      <c r="C452" s="40" t="s">
        <v>944</v>
      </c>
      <c r="D452" s="28" t="s">
        <v>67</v>
      </c>
      <c r="E452" s="28" t="s">
        <v>76</v>
      </c>
      <c r="F452" s="14"/>
      <c r="G452" s="28" t="s">
        <v>76</v>
      </c>
      <c r="H452" s="14"/>
      <c r="I452" s="29" t="s">
        <v>76</v>
      </c>
    </row>
    <row r="453" spans="2:9" ht="12.75">
      <c r="B453" s="39" t="s">
        <v>29</v>
      </c>
      <c r="C453" s="40" t="s">
        <v>945</v>
      </c>
      <c r="D453" s="28" t="s">
        <v>101</v>
      </c>
      <c r="E453" s="28" t="s">
        <v>76</v>
      </c>
      <c r="F453" s="14"/>
      <c r="G453" s="28" t="s">
        <v>76</v>
      </c>
      <c r="H453" s="14"/>
      <c r="I453" s="29" t="s">
        <v>76</v>
      </c>
    </row>
    <row r="454" spans="2:9" ht="12.75">
      <c r="B454" s="39" t="s">
        <v>29</v>
      </c>
      <c r="C454" s="40" t="s">
        <v>946</v>
      </c>
      <c r="D454" s="28" t="s">
        <v>677</v>
      </c>
      <c r="E454" s="28" t="s">
        <v>119</v>
      </c>
      <c r="F454" s="14">
        <v>0.3</v>
      </c>
      <c r="G454" s="28" t="s">
        <v>68</v>
      </c>
      <c r="H454" s="14">
        <v>0</v>
      </c>
      <c r="I454" s="29" t="s">
        <v>947</v>
      </c>
    </row>
    <row r="455" spans="2:9" ht="12.75">
      <c r="B455" s="39" t="s">
        <v>29</v>
      </c>
      <c r="C455" s="40" t="s">
        <v>948</v>
      </c>
      <c r="D455" s="28" t="s">
        <v>67</v>
      </c>
      <c r="E455" s="28" t="s">
        <v>76</v>
      </c>
      <c r="F455" s="14"/>
      <c r="G455" s="28" t="s">
        <v>76</v>
      </c>
      <c r="H455" s="14"/>
      <c r="I455" s="29" t="s">
        <v>76</v>
      </c>
    </row>
    <row r="456" spans="2:9" ht="12.75">
      <c r="B456" s="39" t="s">
        <v>29</v>
      </c>
      <c r="C456" s="40" t="s">
        <v>765</v>
      </c>
      <c r="D456" s="28" t="s">
        <v>172</v>
      </c>
      <c r="E456" s="28" t="s">
        <v>76</v>
      </c>
      <c r="F456" s="14"/>
      <c r="G456" s="28" t="s">
        <v>76</v>
      </c>
      <c r="H456" s="14"/>
      <c r="I456" s="29" t="s">
        <v>76</v>
      </c>
    </row>
    <row r="457" spans="2:9" ht="12.75">
      <c r="B457" s="39" t="s">
        <v>29</v>
      </c>
      <c r="C457" s="40" t="s">
        <v>949</v>
      </c>
      <c r="D457" s="28" t="s">
        <v>677</v>
      </c>
      <c r="E457" s="28" t="s">
        <v>100</v>
      </c>
      <c r="F457" s="14">
        <v>0.25</v>
      </c>
      <c r="G457" s="28" t="s">
        <v>68</v>
      </c>
      <c r="H457" s="14">
        <v>0</v>
      </c>
      <c r="I457" s="29" t="s">
        <v>554</v>
      </c>
    </row>
    <row r="458" spans="2:9" ht="12.75">
      <c r="B458" s="39" t="s">
        <v>29</v>
      </c>
      <c r="C458" s="40" t="s">
        <v>950</v>
      </c>
      <c r="D458" s="28" t="s">
        <v>96</v>
      </c>
      <c r="E458" s="28" t="s">
        <v>76</v>
      </c>
      <c r="F458" s="14"/>
      <c r="G458" s="28" t="s">
        <v>76</v>
      </c>
      <c r="H458" s="14"/>
      <c r="I458" s="29" t="s">
        <v>76</v>
      </c>
    </row>
    <row r="459" spans="2:9" ht="12.75">
      <c r="B459" s="39" t="s">
        <v>29</v>
      </c>
      <c r="C459" s="40" t="s">
        <v>951</v>
      </c>
      <c r="D459" s="28" t="s">
        <v>67</v>
      </c>
      <c r="E459" s="28" t="s">
        <v>76</v>
      </c>
      <c r="F459" s="14"/>
      <c r="G459" s="28" t="s">
        <v>76</v>
      </c>
      <c r="H459" s="14"/>
      <c r="I459" s="29" t="s">
        <v>76</v>
      </c>
    </row>
    <row r="460" spans="2:9" ht="12.75">
      <c r="B460" s="39" t="s">
        <v>29</v>
      </c>
      <c r="C460" s="40" t="s">
        <v>952</v>
      </c>
      <c r="D460" s="28" t="s">
        <v>122</v>
      </c>
      <c r="E460" s="28" t="s">
        <v>76</v>
      </c>
      <c r="F460" s="14"/>
      <c r="G460" s="28" t="s">
        <v>76</v>
      </c>
      <c r="H460" s="14"/>
      <c r="I460" s="29" t="s">
        <v>76</v>
      </c>
    </row>
    <row r="461" spans="2:9" ht="12.75">
      <c r="B461" s="39" t="s">
        <v>29</v>
      </c>
      <c r="C461" s="40" t="s">
        <v>953</v>
      </c>
      <c r="D461" s="28" t="s">
        <v>122</v>
      </c>
      <c r="E461" s="28" t="s">
        <v>76</v>
      </c>
      <c r="F461" s="14"/>
      <c r="G461" s="28" t="s">
        <v>76</v>
      </c>
      <c r="H461" s="14"/>
      <c r="I461" s="29" t="s">
        <v>76</v>
      </c>
    </row>
    <row r="462" spans="2:9" ht="12.75">
      <c r="B462" s="39" t="s">
        <v>29</v>
      </c>
      <c r="C462" s="40" t="s">
        <v>250</v>
      </c>
      <c r="D462" s="28" t="s">
        <v>142</v>
      </c>
      <c r="E462" s="28" t="s">
        <v>131</v>
      </c>
      <c r="F462" s="14">
        <v>0.2222222222222222</v>
      </c>
      <c r="G462" s="28" t="s">
        <v>92</v>
      </c>
      <c r="H462" s="14">
        <v>0.027777777777777776</v>
      </c>
      <c r="I462" s="29" t="s">
        <v>793</v>
      </c>
    </row>
    <row r="463" spans="2:9" ht="12.75">
      <c r="B463" s="39" t="s">
        <v>29</v>
      </c>
      <c r="C463" s="40" t="s">
        <v>954</v>
      </c>
      <c r="D463" s="28" t="s">
        <v>100</v>
      </c>
      <c r="E463" s="28" t="s">
        <v>76</v>
      </c>
      <c r="F463" s="14"/>
      <c r="G463" s="28" t="s">
        <v>76</v>
      </c>
      <c r="H463" s="14"/>
      <c r="I463" s="29" t="s">
        <v>76</v>
      </c>
    </row>
    <row r="464" spans="2:9" ht="12.75">
      <c r="B464" s="39" t="s">
        <v>29</v>
      </c>
      <c r="C464" s="40" t="s">
        <v>955</v>
      </c>
      <c r="D464" s="28" t="s">
        <v>73</v>
      </c>
      <c r="E464" s="28" t="s">
        <v>76</v>
      </c>
      <c r="F464" s="14"/>
      <c r="G464" s="28" t="s">
        <v>76</v>
      </c>
      <c r="H464" s="14"/>
      <c r="I464" s="29" t="s">
        <v>76</v>
      </c>
    </row>
    <row r="465" spans="2:9" ht="12.75">
      <c r="B465" s="39" t="s">
        <v>29</v>
      </c>
      <c r="C465" s="40" t="s">
        <v>956</v>
      </c>
      <c r="D465" s="28" t="s">
        <v>172</v>
      </c>
      <c r="E465" s="28" t="s">
        <v>76</v>
      </c>
      <c r="F465" s="14"/>
      <c r="G465" s="28" t="s">
        <v>76</v>
      </c>
      <c r="H465" s="14"/>
      <c r="I465" s="29" t="s">
        <v>76</v>
      </c>
    </row>
    <row r="466" spans="2:9" ht="12.75">
      <c r="B466" s="39" t="s">
        <v>29</v>
      </c>
      <c r="C466" s="40" t="s">
        <v>957</v>
      </c>
      <c r="D466" s="28" t="s">
        <v>172</v>
      </c>
      <c r="E466" s="28" t="s">
        <v>76</v>
      </c>
      <c r="F466" s="14"/>
      <c r="G466" s="28" t="s">
        <v>76</v>
      </c>
      <c r="H466" s="14"/>
      <c r="I466" s="29" t="s">
        <v>76</v>
      </c>
    </row>
    <row r="467" spans="2:9" ht="12.75">
      <c r="B467" s="39" t="s">
        <v>29</v>
      </c>
      <c r="C467" s="40" t="s">
        <v>958</v>
      </c>
      <c r="D467" s="28" t="s">
        <v>100</v>
      </c>
      <c r="E467" s="28" t="s">
        <v>76</v>
      </c>
      <c r="F467" s="14"/>
      <c r="G467" s="28" t="s">
        <v>76</v>
      </c>
      <c r="H467" s="14"/>
      <c r="I467" s="29" t="s">
        <v>76</v>
      </c>
    </row>
    <row r="468" spans="2:9" ht="12.75">
      <c r="B468" s="39" t="s">
        <v>29</v>
      </c>
      <c r="C468" s="40" t="s">
        <v>959</v>
      </c>
      <c r="D468" s="28" t="s">
        <v>92</v>
      </c>
      <c r="E468" s="28" t="s">
        <v>76</v>
      </c>
      <c r="F468" s="14"/>
      <c r="G468" s="28" t="s">
        <v>76</v>
      </c>
      <c r="H468" s="14"/>
      <c r="I468" s="29" t="s">
        <v>76</v>
      </c>
    </row>
    <row r="469" spans="2:9" ht="12.75">
      <c r="B469" s="39" t="s">
        <v>29</v>
      </c>
      <c r="C469" s="40" t="s">
        <v>98</v>
      </c>
      <c r="D469" s="28" t="s">
        <v>404</v>
      </c>
      <c r="E469" s="28" t="s">
        <v>172</v>
      </c>
      <c r="F469" s="14">
        <v>0.34615384615384615</v>
      </c>
      <c r="G469" s="28" t="s">
        <v>68</v>
      </c>
      <c r="H469" s="14">
        <v>0</v>
      </c>
      <c r="I469" s="29" t="s">
        <v>960</v>
      </c>
    </row>
    <row r="470" spans="2:9" ht="12.75">
      <c r="B470" s="39" t="s">
        <v>29</v>
      </c>
      <c r="C470" s="40" t="s">
        <v>961</v>
      </c>
      <c r="D470" s="28" t="s">
        <v>73</v>
      </c>
      <c r="E470" s="28" t="s">
        <v>76</v>
      </c>
      <c r="F470" s="14"/>
      <c r="G470" s="28" t="s">
        <v>76</v>
      </c>
      <c r="H470" s="14"/>
      <c r="I470" s="29" t="s">
        <v>76</v>
      </c>
    </row>
    <row r="471" spans="2:9" ht="12.75">
      <c r="B471" s="39" t="s">
        <v>29</v>
      </c>
      <c r="C471" s="40" t="s">
        <v>962</v>
      </c>
      <c r="D471" s="28" t="s">
        <v>72</v>
      </c>
      <c r="E471" s="28" t="s">
        <v>73</v>
      </c>
      <c r="F471" s="14">
        <v>0.2</v>
      </c>
      <c r="G471" s="28" t="s">
        <v>92</v>
      </c>
      <c r="H471" s="14">
        <v>0.06666666666666667</v>
      </c>
      <c r="I471" s="29" t="s">
        <v>312</v>
      </c>
    </row>
    <row r="472" spans="2:9" ht="12.75">
      <c r="B472" s="39" t="s">
        <v>29</v>
      </c>
      <c r="C472" s="40" t="s">
        <v>946</v>
      </c>
      <c r="D472" s="28" t="s">
        <v>100</v>
      </c>
      <c r="E472" s="28" t="s">
        <v>76</v>
      </c>
      <c r="F472" s="14"/>
      <c r="G472" s="28" t="s">
        <v>76</v>
      </c>
      <c r="H472" s="14"/>
      <c r="I472" s="29" t="s">
        <v>76</v>
      </c>
    </row>
    <row r="473" spans="2:9" ht="12.75">
      <c r="B473" s="39" t="s">
        <v>29</v>
      </c>
      <c r="C473" s="40" t="s">
        <v>963</v>
      </c>
      <c r="D473" s="28" t="s">
        <v>725</v>
      </c>
      <c r="E473" s="28" t="s">
        <v>118</v>
      </c>
      <c r="F473" s="14">
        <v>0.1984126984126984</v>
      </c>
      <c r="G473" s="28" t="s">
        <v>73</v>
      </c>
      <c r="H473" s="14">
        <v>0.023809523809523808</v>
      </c>
      <c r="I473" s="29" t="s">
        <v>964</v>
      </c>
    </row>
    <row r="474" spans="2:9" ht="12.75">
      <c r="B474" s="39" t="s">
        <v>29</v>
      </c>
      <c r="C474" s="40" t="s">
        <v>965</v>
      </c>
      <c r="D474" s="28" t="s">
        <v>242</v>
      </c>
      <c r="E474" s="28" t="s">
        <v>122</v>
      </c>
      <c r="F474" s="14">
        <v>0.18421052631578946</v>
      </c>
      <c r="G474" s="28" t="s">
        <v>101</v>
      </c>
      <c r="H474" s="14">
        <v>0.05263157894736842</v>
      </c>
      <c r="I474" s="29" t="s">
        <v>408</v>
      </c>
    </row>
    <row r="475" spans="2:9" ht="12.75">
      <c r="B475" s="39" t="s">
        <v>29</v>
      </c>
      <c r="C475" s="40" t="s">
        <v>413</v>
      </c>
      <c r="D475" s="28" t="s">
        <v>73</v>
      </c>
      <c r="E475" s="28" t="s">
        <v>76</v>
      </c>
      <c r="F475" s="14"/>
      <c r="G475" s="28" t="s">
        <v>76</v>
      </c>
      <c r="H475" s="14"/>
      <c r="I475" s="29" t="s">
        <v>76</v>
      </c>
    </row>
    <row r="476" spans="2:9" ht="12.75">
      <c r="B476" s="39" t="s">
        <v>29</v>
      </c>
      <c r="C476" s="40" t="s">
        <v>966</v>
      </c>
      <c r="D476" s="28" t="s">
        <v>119</v>
      </c>
      <c r="E476" s="28" t="s">
        <v>76</v>
      </c>
      <c r="F476" s="14"/>
      <c r="G476" s="28" t="s">
        <v>76</v>
      </c>
      <c r="H476" s="14"/>
      <c r="I476" s="29" t="s">
        <v>76</v>
      </c>
    </row>
    <row r="477" spans="2:9" ht="12.75">
      <c r="B477" s="39" t="s">
        <v>29</v>
      </c>
      <c r="C477" s="40" t="s">
        <v>967</v>
      </c>
      <c r="D477" s="28" t="s">
        <v>67</v>
      </c>
      <c r="E477" s="28" t="s">
        <v>76</v>
      </c>
      <c r="F477" s="14"/>
      <c r="G477" s="28" t="s">
        <v>76</v>
      </c>
      <c r="H477" s="14"/>
      <c r="I477" s="29" t="s">
        <v>76</v>
      </c>
    </row>
    <row r="478" spans="2:9" ht="12.75">
      <c r="B478" s="39" t="s">
        <v>29</v>
      </c>
      <c r="C478" s="40" t="s">
        <v>968</v>
      </c>
      <c r="D478" s="28" t="s">
        <v>96</v>
      </c>
      <c r="E478" s="28" t="s">
        <v>101</v>
      </c>
      <c r="F478" s="14">
        <v>0.16666666666666666</v>
      </c>
      <c r="G478" s="28" t="s">
        <v>92</v>
      </c>
      <c r="H478" s="14">
        <v>0.08333333333333333</v>
      </c>
      <c r="I478" s="29" t="s">
        <v>969</v>
      </c>
    </row>
    <row r="479" spans="2:9" ht="12.75">
      <c r="B479" s="39" t="s">
        <v>29</v>
      </c>
      <c r="C479" s="40" t="s">
        <v>970</v>
      </c>
      <c r="D479" s="28" t="s">
        <v>172</v>
      </c>
      <c r="E479" s="28" t="s">
        <v>76</v>
      </c>
      <c r="F479" s="14"/>
      <c r="G479" s="28" t="s">
        <v>76</v>
      </c>
      <c r="H479" s="14"/>
      <c r="I479" s="29" t="s">
        <v>76</v>
      </c>
    </row>
    <row r="480" spans="2:9" ht="12.75">
      <c r="B480" s="39" t="s">
        <v>29</v>
      </c>
      <c r="C480" s="40" t="s">
        <v>971</v>
      </c>
      <c r="D480" s="28" t="s">
        <v>122</v>
      </c>
      <c r="E480" s="28" t="s">
        <v>76</v>
      </c>
      <c r="F480" s="14"/>
      <c r="G480" s="28" t="s">
        <v>76</v>
      </c>
      <c r="H480" s="14"/>
      <c r="I480" s="29" t="s">
        <v>76</v>
      </c>
    </row>
    <row r="481" spans="2:9" ht="12.75">
      <c r="B481" s="39" t="s">
        <v>29</v>
      </c>
      <c r="C481" s="40" t="s">
        <v>972</v>
      </c>
      <c r="D481" s="28" t="s">
        <v>101</v>
      </c>
      <c r="E481" s="28" t="s">
        <v>76</v>
      </c>
      <c r="F481" s="14"/>
      <c r="G481" s="28" t="s">
        <v>76</v>
      </c>
      <c r="H481" s="14"/>
      <c r="I481" s="29" t="s">
        <v>76</v>
      </c>
    </row>
    <row r="482" spans="2:9" ht="12.75">
      <c r="B482" s="39" t="s">
        <v>29</v>
      </c>
      <c r="C482" s="40" t="s">
        <v>973</v>
      </c>
      <c r="D482" s="28" t="s">
        <v>129</v>
      </c>
      <c r="E482" s="28" t="s">
        <v>76</v>
      </c>
      <c r="F482" s="14"/>
      <c r="G482" s="28" t="s">
        <v>76</v>
      </c>
      <c r="H482" s="14"/>
      <c r="I482" s="29" t="s">
        <v>76</v>
      </c>
    </row>
    <row r="483" spans="2:9" ht="12.75">
      <c r="B483" s="39" t="s">
        <v>29</v>
      </c>
      <c r="C483" s="40" t="s">
        <v>974</v>
      </c>
      <c r="D483" s="28" t="s">
        <v>101</v>
      </c>
      <c r="E483" s="28" t="s">
        <v>76</v>
      </c>
      <c r="F483" s="14"/>
      <c r="G483" s="28" t="s">
        <v>76</v>
      </c>
      <c r="H483" s="14"/>
      <c r="I483" s="29" t="s">
        <v>76</v>
      </c>
    </row>
    <row r="484" spans="2:9" ht="12.75">
      <c r="B484" s="39" t="s">
        <v>29</v>
      </c>
      <c r="C484" s="40" t="s">
        <v>975</v>
      </c>
      <c r="D484" s="28" t="s">
        <v>101</v>
      </c>
      <c r="E484" s="28" t="s">
        <v>76</v>
      </c>
      <c r="F484" s="14"/>
      <c r="G484" s="28" t="s">
        <v>76</v>
      </c>
      <c r="H484" s="14"/>
      <c r="I484" s="29" t="s">
        <v>76</v>
      </c>
    </row>
    <row r="485" spans="2:9" ht="12.75">
      <c r="B485" s="39" t="s">
        <v>29</v>
      </c>
      <c r="C485" s="40" t="s">
        <v>976</v>
      </c>
      <c r="D485" s="28" t="s">
        <v>131</v>
      </c>
      <c r="E485" s="28" t="s">
        <v>76</v>
      </c>
      <c r="F485" s="14"/>
      <c r="G485" s="28" t="s">
        <v>76</v>
      </c>
      <c r="H485" s="14"/>
      <c r="I485" s="29" t="s">
        <v>76</v>
      </c>
    </row>
    <row r="486" spans="2:9" ht="12.75">
      <c r="B486" s="39" t="s">
        <v>29</v>
      </c>
      <c r="C486" s="40" t="s">
        <v>977</v>
      </c>
      <c r="D486" s="28" t="s">
        <v>73</v>
      </c>
      <c r="E486" s="28" t="s">
        <v>76</v>
      </c>
      <c r="F486" s="14"/>
      <c r="G486" s="28" t="s">
        <v>76</v>
      </c>
      <c r="H486" s="14"/>
      <c r="I486" s="29" t="s">
        <v>76</v>
      </c>
    </row>
    <row r="487" spans="2:9" ht="12.75">
      <c r="B487" s="39" t="s">
        <v>29</v>
      </c>
      <c r="C487" s="40" t="s">
        <v>978</v>
      </c>
      <c r="D487" s="28" t="s">
        <v>101</v>
      </c>
      <c r="E487" s="28" t="s">
        <v>76</v>
      </c>
      <c r="F487" s="14"/>
      <c r="G487" s="28" t="s">
        <v>76</v>
      </c>
      <c r="H487" s="14"/>
      <c r="I487" s="29" t="s">
        <v>76</v>
      </c>
    </row>
    <row r="488" spans="2:9" ht="12.75">
      <c r="B488" s="39" t="s">
        <v>29</v>
      </c>
      <c r="C488" s="40" t="s">
        <v>979</v>
      </c>
      <c r="D488" s="28" t="s">
        <v>119</v>
      </c>
      <c r="E488" s="28" t="s">
        <v>76</v>
      </c>
      <c r="F488" s="14"/>
      <c r="G488" s="28" t="s">
        <v>76</v>
      </c>
      <c r="H488" s="14"/>
      <c r="I488" s="29" t="s">
        <v>76</v>
      </c>
    </row>
    <row r="489" spans="2:9" ht="12.75">
      <c r="B489" s="39" t="s">
        <v>29</v>
      </c>
      <c r="C489" s="40" t="s">
        <v>980</v>
      </c>
      <c r="D489" s="28" t="s">
        <v>122</v>
      </c>
      <c r="E489" s="28" t="s">
        <v>76</v>
      </c>
      <c r="F489" s="14"/>
      <c r="G489" s="28" t="s">
        <v>76</v>
      </c>
      <c r="H489" s="14"/>
      <c r="I489" s="29" t="s">
        <v>76</v>
      </c>
    </row>
    <row r="490" spans="2:9" ht="12.75">
      <c r="B490" s="39" t="s">
        <v>29</v>
      </c>
      <c r="C490" s="40" t="s">
        <v>981</v>
      </c>
      <c r="D490" s="28" t="s">
        <v>67</v>
      </c>
      <c r="E490" s="28" t="s">
        <v>76</v>
      </c>
      <c r="F490" s="14"/>
      <c r="G490" s="28" t="s">
        <v>76</v>
      </c>
      <c r="H490" s="14"/>
      <c r="I490" s="29" t="s">
        <v>76</v>
      </c>
    </row>
    <row r="491" spans="2:9" ht="12.75">
      <c r="B491" s="39" t="s">
        <v>29</v>
      </c>
      <c r="C491" s="40" t="s">
        <v>982</v>
      </c>
      <c r="D491" s="28" t="s">
        <v>122</v>
      </c>
      <c r="E491" s="28" t="s">
        <v>101</v>
      </c>
      <c r="F491" s="14">
        <v>0.2857142857142857</v>
      </c>
      <c r="G491" s="28" t="s">
        <v>68</v>
      </c>
      <c r="H491" s="14">
        <v>0</v>
      </c>
      <c r="I491" s="29" t="s">
        <v>983</v>
      </c>
    </row>
    <row r="492" spans="2:9" ht="12.75">
      <c r="B492" s="39" t="s">
        <v>29</v>
      </c>
      <c r="C492" s="40" t="s">
        <v>984</v>
      </c>
      <c r="D492" s="28" t="s">
        <v>119</v>
      </c>
      <c r="E492" s="28" t="s">
        <v>76</v>
      </c>
      <c r="F492" s="14"/>
      <c r="G492" s="28" t="s">
        <v>76</v>
      </c>
      <c r="H492" s="14"/>
      <c r="I492" s="29" t="s">
        <v>76</v>
      </c>
    </row>
    <row r="493" spans="2:9" ht="12.75">
      <c r="B493" s="39" t="s">
        <v>29</v>
      </c>
      <c r="C493" s="40" t="s">
        <v>985</v>
      </c>
      <c r="D493" s="28" t="s">
        <v>72</v>
      </c>
      <c r="E493" s="28" t="s">
        <v>73</v>
      </c>
      <c r="F493" s="14">
        <v>0.2</v>
      </c>
      <c r="G493" s="28" t="s">
        <v>68</v>
      </c>
      <c r="H493" s="14">
        <v>0</v>
      </c>
      <c r="I493" s="29" t="s">
        <v>562</v>
      </c>
    </row>
    <row r="494" spans="2:9" ht="12.75">
      <c r="B494" s="39" t="s">
        <v>29</v>
      </c>
      <c r="C494" s="40" t="s">
        <v>986</v>
      </c>
      <c r="D494" s="28" t="s">
        <v>96</v>
      </c>
      <c r="E494" s="28" t="s">
        <v>76</v>
      </c>
      <c r="F494" s="14"/>
      <c r="G494" s="28" t="s">
        <v>76</v>
      </c>
      <c r="H494" s="14"/>
      <c r="I494" s="29" t="s">
        <v>76</v>
      </c>
    </row>
    <row r="495" spans="2:9" ht="12.75">
      <c r="B495" s="39" t="s">
        <v>29</v>
      </c>
      <c r="C495" s="40" t="s">
        <v>987</v>
      </c>
      <c r="D495" s="28" t="s">
        <v>73</v>
      </c>
      <c r="E495" s="28" t="s">
        <v>76</v>
      </c>
      <c r="F495" s="14"/>
      <c r="G495" s="28" t="s">
        <v>76</v>
      </c>
      <c r="H495" s="14"/>
      <c r="I495" s="29" t="s">
        <v>76</v>
      </c>
    </row>
    <row r="496" spans="2:9" ht="12.75">
      <c r="B496" s="39" t="s">
        <v>29</v>
      </c>
      <c r="C496" s="40" t="s">
        <v>988</v>
      </c>
      <c r="D496" s="28" t="s">
        <v>443</v>
      </c>
      <c r="E496" s="28" t="s">
        <v>99</v>
      </c>
      <c r="F496" s="14">
        <v>0.22972972972972974</v>
      </c>
      <c r="G496" s="28" t="s">
        <v>68</v>
      </c>
      <c r="H496" s="14">
        <v>0</v>
      </c>
      <c r="I496" s="29" t="s">
        <v>989</v>
      </c>
    </row>
    <row r="497" spans="2:9" ht="12.75">
      <c r="B497" s="39" t="s">
        <v>29</v>
      </c>
      <c r="C497" s="40" t="s">
        <v>990</v>
      </c>
      <c r="D497" s="28" t="s">
        <v>119</v>
      </c>
      <c r="E497" s="28" t="s">
        <v>76</v>
      </c>
      <c r="F497" s="14"/>
      <c r="G497" s="28" t="s">
        <v>76</v>
      </c>
      <c r="H497" s="14"/>
      <c r="I497" s="29" t="s">
        <v>76</v>
      </c>
    </row>
    <row r="498" spans="2:9" ht="12.75">
      <c r="B498" s="39" t="s">
        <v>29</v>
      </c>
      <c r="C498" s="40" t="s">
        <v>311</v>
      </c>
      <c r="D498" s="28" t="s">
        <v>91</v>
      </c>
      <c r="E498" s="28" t="s">
        <v>92</v>
      </c>
      <c r="F498" s="14">
        <v>0.09090909090909091</v>
      </c>
      <c r="G498" s="28" t="s">
        <v>68</v>
      </c>
      <c r="H498" s="14">
        <v>0</v>
      </c>
      <c r="I498" s="29" t="s">
        <v>460</v>
      </c>
    </row>
    <row r="499" spans="2:9" ht="12.75">
      <c r="B499" s="39" t="s">
        <v>29</v>
      </c>
      <c r="C499" s="40" t="s">
        <v>991</v>
      </c>
      <c r="D499" s="28" t="s">
        <v>534</v>
      </c>
      <c r="E499" s="28" t="s">
        <v>263</v>
      </c>
      <c r="F499" s="14">
        <v>0.14864864864864866</v>
      </c>
      <c r="G499" s="28" t="s">
        <v>135</v>
      </c>
      <c r="H499" s="14">
        <v>0.06418918918918919</v>
      </c>
      <c r="I499" s="29" t="s">
        <v>992</v>
      </c>
    </row>
    <row r="500" spans="2:9" ht="12.75">
      <c r="B500" s="39" t="s">
        <v>29</v>
      </c>
      <c r="C500" s="40" t="s">
        <v>993</v>
      </c>
      <c r="D500" s="28" t="s">
        <v>96</v>
      </c>
      <c r="E500" s="28" t="s">
        <v>101</v>
      </c>
      <c r="F500" s="14">
        <v>0.16666666666666666</v>
      </c>
      <c r="G500" s="28" t="s">
        <v>68</v>
      </c>
      <c r="H500" s="14">
        <v>0</v>
      </c>
      <c r="I500" s="29" t="s">
        <v>338</v>
      </c>
    </row>
    <row r="501" spans="2:9" ht="12.75">
      <c r="B501" s="39" t="s">
        <v>29</v>
      </c>
      <c r="C501" s="40" t="s">
        <v>994</v>
      </c>
      <c r="D501" s="28" t="s">
        <v>598</v>
      </c>
      <c r="E501" s="28" t="s">
        <v>91</v>
      </c>
      <c r="F501" s="14">
        <v>0.34375</v>
      </c>
      <c r="G501" s="28" t="s">
        <v>68</v>
      </c>
      <c r="H501" s="14">
        <v>0</v>
      </c>
      <c r="I501" s="29" t="s">
        <v>995</v>
      </c>
    </row>
    <row r="502" spans="2:9" ht="12.75">
      <c r="B502" s="39" t="s">
        <v>29</v>
      </c>
      <c r="C502" s="40" t="s">
        <v>996</v>
      </c>
      <c r="D502" s="28" t="s">
        <v>152</v>
      </c>
      <c r="E502" s="28" t="s">
        <v>129</v>
      </c>
      <c r="F502" s="14">
        <v>0.2127659574468085</v>
      </c>
      <c r="G502" s="28" t="s">
        <v>92</v>
      </c>
      <c r="H502" s="14">
        <v>0.02127659574468085</v>
      </c>
      <c r="I502" s="29" t="s">
        <v>89</v>
      </c>
    </row>
    <row r="503" spans="2:9" ht="12.75">
      <c r="B503" s="39" t="s">
        <v>29</v>
      </c>
      <c r="C503" s="40" t="s">
        <v>997</v>
      </c>
      <c r="D503" s="28" t="s">
        <v>180</v>
      </c>
      <c r="E503" s="28" t="s">
        <v>72</v>
      </c>
      <c r="F503" s="14">
        <v>0.22727272727272727</v>
      </c>
      <c r="G503" s="28" t="s">
        <v>73</v>
      </c>
      <c r="H503" s="14">
        <v>0.045454545454545456</v>
      </c>
      <c r="I503" s="29" t="s">
        <v>141</v>
      </c>
    </row>
    <row r="504" spans="2:9" ht="12.75">
      <c r="B504" s="39" t="s">
        <v>29</v>
      </c>
      <c r="C504" s="40" t="s">
        <v>998</v>
      </c>
      <c r="D504" s="28" t="s">
        <v>337</v>
      </c>
      <c r="E504" s="28" t="s">
        <v>73</v>
      </c>
      <c r="F504" s="14">
        <v>0.05084745762711865</v>
      </c>
      <c r="G504" s="28" t="s">
        <v>92</v>
      </c>
      <c r="H504" s="14">
        <v>0.01694915254237288</v>
      </c>
      <c r="I504" s="29" t="s">
        <v>999</v>
      </c>
    </row>
    <row r="505" spans="2:9" ht="12.75">
      <c r="B505" s="39" t="s">
        <v>29</v>
      </c>
      <c r="C505" s="40" t="s">
        <v>1000</v>
      </c>
      <c r="D505" s="28" t="s">
        <v>1001</v>
      </c>
      <c r="E505" s="28" t="s">
        <v>342</v>
      </c>
      <c r="F505" s="14">
        <v>0.1896551724137931</v>
      </c>
      <c r="G505" s="28" t="s">
        <v>72</v>
      </c>
      <c r="H505" s="14">
        <v>0.05172413793103448</v>
      </c>
      <c r="I505" s="29" t="s">
        <v>1002</v>
      </c>
    </row>
    <row r="506" spans="2:9" ht="12.75">
      <c r="B506" s="39" t="s">
        <v>29</v>
      </c>
      <c r="C506" s="40" t="s">
        <v>1003</v>
      </c>
      <c r="D506" s="28" t="s">
        <v>677</v>
      </c>
      <c r="E506" s="28" t="s">
        <v>100</v>
      </c>
      <c r="F506" s="14">
        <v>0.25</v>
      </c>
      <c r="G506" s="28" t="s">
        <v>101</v>
      </c>
      <c r="H506" s="14">
        <v>0.1</v>
      </c>
      <c r="I506" s="29" t="s">
        <v>243</v>
      </c>
    </row>
    <row r="507" spans="2:9" ht="12.75">
      <c r="B507" s="39" t="s">
        <v>29</v>
      </c>
      <c r="C507" s="40" t="s">
        <v>1004</v>
      </c>
      <c r="D507" s="28" t="s">
        <v>73</v>
      </c>
      <c r="E507" s="28" t="s">
        <v>76</v>
      </c>
      <c r="F507" s="14"/>
      <c r="G507" s="28" t="s">
        <v>76</v>
      </c>
      <c r="H507" s="14"/>
      <c r="I507" s="29" t="s">
        <v>76</v>
      </c>
    </row>
    <row r="508" spans="2:9" ht="12.75">
      <c r="B508" s="39" t="s">
        <v>29</v>
      </c>
      <c r="C508" s="40" t="s">
        <v>1005</v>
      </c>
      <c r="D508" s="28" t="s">
        <v>129</v>
      </c>
      <c r="E508" s="28" t="s">
        <v>73</v>
      </c>
      <c r="F508" s="14">
        <v>0.3</v>
      </c>
      <c r="G508" s="28" t="s">
        <v>92</v>
      </c>
      <c r="H508" s="14">
        <v>0.1</v>
      </c>
      <c r="I508" s="29" t="s">
        <v>793</v>
      </c>
    </row>
    <row r="509" spans="2:9" ht="12.75">
      <c r="B509" s="39" t="s">
        <v>29</v>
      </c>
      <c r="C509" s="40" t="s">
        <v>1006</v>
      </c>
      <c r="D509" s="28" t="s">
        <v>808</v>
      </c>
      <c r="E509" s="28" t="s">
        <v>118</v>
      </c>
      <c r="F509" s="14">
        <v>0.26881720430107525</v>
      </c>
      <c r="G509" s="28" t="s">
        <v>73</v>
      </c>
      <c r="H509" s="14">
        <v>0.03225806451612903</v>
      </c>
      <c r="I509" s="29" t="s">
        <v>1007</v>
      </c>
    </row>
    <row r="510" spans="2:9" ht="12.75">
      <c r="B510" s="39" t="s">
        <v>29</v>
      </c>
      <c r="C510" s="40" t="s">
        <v>1008</v>
      </c>
      <c r="D510" s="28" t="s">
        <v>101</v>
      </c>
      <c r="E510" s="28" t="s">
        <v>76</v>
      </c>
      <c r="F510" s="14"/>
      <c r="G510" s="28" t="s">
        <v>76</v>
      </c>
      <c r="H510" s="14"/>
      <c r="I510" s="29" t="s">
        <v>76</v>
      </c>
    </row>
    <row r="511" spans="2:9" ht="12.75">
      <c r="B511" s="39" t="s">
        <v>29</v>
      </c>
      <c r="C511" s="40" t="s">
        <v>1009</v>
      </c>
      <c r="D511" s="28" t="s">
        <v>67</v>
      </c>
      <c r="E511" s="28" t="s">
        <v>76</v>
      </c>
      <c r="F511" s="14"/>
      <c r="G511" s="28" t="s">
        <v>76</v>
      </c>
      <c r="H511" s="14"/>
      <c r="I511" s="29" t="s">
        <v>76</v>
      </c>
    </row>
    <row r="512" spans="2:9" ht="12.75">
      <c r="B512" s="39" t="s">
        <v>29</v>
      </c>
      <c r="C512" s="40" t="s">
        <v>1010</v>
      </c>
      <c r="D512" s="28" t="s">
        <v>67</v>
      </c>
      <c r="E512" s="28" t="s">
        <v>76</v>
      </c>
      <c r="F512" s="14"/>
      <c r="G512" s="28" t="s">
        <v>76</v>
      </c>
      <c r="H512" s="14"/>
      <c r="I512" s="29" t="s">
        <v>76</v>
      </c>
    </row>
    <row r="513" spans="2:9" ht="12.75">
      <c r="B513" s="39" t="s">
        <v>29</v>
      </c>
      <c r="C513" s="40" t="s">
        <v>1011</v>
      </c>
      <c r="D513" s="28" t="s">
        <v>96</v>
      </c>
      <c r="E513" s="28" t="s">
        <v>76</v>
      </c>
      <c r="F513" s="14"/>
      <c r="G513" s="28" t="s">
        <v>76</v>
      </c>
      <c r="H513" s="14"/>
      <c r="I513" s="29" t="s">
        <v>76</v>
      </c>
    </row>
    <row r="514" spans="2:9" ht="12.75">
      <c r="B514" s="39" t="s">
        <v>29</v>
      </c>
      <c r="C514" s="40" t="s">
        <v>1012</v>
      </c>
      <c r="D514" s="28" t="s">
        <v>67</v>
      </c>
      <c r="E514" s="28" t="s">
        <v>76</v>
      </c>
      <c r="F514" s="14"/>
      <c r="G514" s="28" t="s">
        <v>76</v>
      </c>
      <c r="H514" s="14"/>
      <c r="I514" s="29" t="s">
        <v>76</v>
      </c>
    </row>
    <row r="515" spans="2:9" ht="12.75">
      <c r="B515" s="39" t="s">
        <v>29</v>
      </c>
      <c r="C515" s="40" t="s">
        <v>1013</v>
      </c>
      <c r="D515" s="28" t="s">
        <v>67</v>
      </c>
      <c r="E515" s="28" t="s">
        <v>76</v>
      </c>
      <c r="F515" s="14"/>
      <c r="G515" s="28" t="s">
        <v>76</v>
      </c>
      <c r="H515" s="14"/>
      <c r="I515" s="29" t="s">
        <v>76</v>
      </c>
    </row>
    <row r="516" spans="2:9" ht="12.75">
      <c r="B516" s="39" t="s">
        <v>29</v>
      </c>
      <c r="C516" s="40" t="s">
        <v>1014</v>
      </c>
      <c r="D516" s="28" t="s">
        <v>67</v>
      </c>
      <c r="E516" s="28" t="s">
        <v>76</v>
      </c>
      <c r="F516" s="14"/>
      <c r="G516" s="28" t="s">
        <v>76</v>
      </c>
      <c r="H516" s="14"/>
      <c r="I516" s="29" t="s">
        <v>76</v>
      </c>
    </row>
    <row r="517" spans="2:9" ht="12.75">
      <c r="B517" s="39" t="s">
        <v>29</v>
      </c>
      <c r="C517" s="40" t="s">
        <v>1015</v>
      </c>
      <c r="D517" s="28" t="s">
        <v>131</v>
      </c>
      <c r="E517" s="28" t="s">
        <v>76</v>
      </c>
      <c r="F517" s="14"/>
      <c r="G517" s="28" t="s">
        <v>76</v>
      </c>
      <c r="H517" s="14"/>
      <c r="I517" s="29" t="s">
        <v>76</v>
      </c>
    </row>
    <row r="518" spans="2:9" ht="12.75">
      <c r="B518" s="39" t="s">
        <v>29</v>
      </c>
      <c r="C518" s="40" t="s">
        <v>1016</v>
      </c>
      <c r="D518" s="28" t="s">
        <v>73</v>
      </c>
      <c r="E518" s="28" t="s">
        <v>76</v>
      </c>
      <c r="F518" s="14"/>
      <c r="G518" s="28" t="s">
        <v>76</v>
      </c>
      <c r="H518" s="14"/>
      <c r="I518" s="29" t="s">
        <v>76</v>
      </c>
    </row>
    <row r="519" spans="2:9" ht="12.75">
      <c r="B519" s="39" t="s">
        <v>29</v>
      </c>
      <c r="C519" s="40" t="s">
        <v>1017</v>
      </c>
      <c r="D519" s="28" t="s">
        <v>139</v>
      </c>
      <c r="E519" s="28" t="s">
        <v>92</v>
      </c>
      <c r="F519" s="14">
        <v>0.0625</v>
      </c>
      <c r="G519" s="28" t="s">
        <v>92</v>
      </c>
      <c r="H519" s="14">
        <v>0.0625</v>
      </c>
      <c r="I519" s="29" t="s">
        <v>1018</v>
      </c>
    </row>
    <row r="520" spans="2:9" ht="12.75">
      <c r="B520" s="39" t="s">
        <v>29</v>
      </c>
      <c r="C520" s="40" t="s">
        <v>1019</v>
      </c>
      <c r="D520" s="28" t="s">
        <v>152</v>
      </c>
      <c r="E520" s="28" t="s">
        <v>101</v>
      </c>
      <c r="F520" s="14">
        <v>0.0425531914893617</v>
      </c>
      <c r="G520" s="28" t="s">
        <v>73</v>
      </c>
      <c r="H520" s="14">
        <v>0.06382978723404255</v>
      </c>
      <c r="I520" s="29" t="s">
        <v>267</v>
      </c>
    </row>
    <row r="521" spans="2:9" ht="12.75">
      <c r="B521" s="39" t="s">
        <v>29</v>
      </c>
      <c r="C521" s="40" t="s">
        <v>1020</v>
      </c>
      <c r="D521" s="28" t="s">
        <v>122</v>
      </c>
      <c r="E521" s="28" t="s">
        <v>76</v>
      </c>
      <c r="F521" s="14"/>
      <c r="G521" s="28" t="s">
        <v>76</v>
      </c>
      <c r="H521" s="14"/>
      <c r="I521" s="29" t="s">
        <v>76</v>
      </c>
    </row>
    <row r="522" spans="2:9" ht="12.75">
      <c r="B522" s="39" t="s">
        <v>29</v>
      </c>
      <c r="C522" s="40" t="s">
        <v>1006</v>
      </c>
      <c r="D522" s="28" t="s">
        <v>73</v>
      </c>
      <c r="E522" s="28" t="s">
        <v>76</v>
      </c>
      <c r="F522" s="14"/>
      <c r="G522" s="28" t="s">
        <v>76</v>
      </c>
      <c r="H522" s="14"/>
      <c r="I522" s="29" t="s">
        <v>76</v>
      </c>
    </row>
    <row r="523" spans="2:9" ht="12.75">
      <c r="B523" s="39" t="s">
        <v>29</v>
      </c>
      <c r="C523" s="40" t="s">
        <v>1021</v>
      </c>
      <c r="D523" s="28" t="s">
        <v>67</v>
      </c>
      <c r="E523" s="28" t="s">
        <v>76</v>
      </c>
      <c r="F523" s="14"/>
      <c r="G523" s="28" t="s">
        <v>76</v>
      </c>
      <c r="H523" s="14"/>
      <c r="I523" s="29" t="s">
        <v>76</v>
      </c>
    </row>
    <row r="524" spans="2:9" ht="12.75">
      <c r="B524" s="39" t="s">
        <v>29</v>
      </c>
      <c r="C524" s="40" t="s">
        <v>1022</v>
      </c>
      <c r="D524" s="28" t="s">
        <v>462</v>
      </c>
      <c r="E524" s="28" t="s">
        <v>91</v>
      </c>
      <c r="F524" s="14">
        <v>0.2682926829268293</v>
      </c>
      <c r="G524" s="28" t="s">
        <v>68</v>
      </c>
      <c r="H524" s="14">
        <v>0</v>
      </c>
      <c r="I524" s="29" t="s">
        <v>1023</v>
      </c>
    </row>
    <row r="525" spans="2:9" ht="12.75">
      <c r="B525" s="39" t="s">
        <v>29</v>
      </c>
      <c r="C525" s="40" t="s">
        <v>1022</v>
      </c>
      <c r="D525" s="28" t="s">
        <v>598</v>
      </c>
      <c r="E525" s="28" t="s">
        <v>172</v>
      </c>
      <c r="F525" s="14">
        <v>0.28125</v>
      </c>
      <c r="G525" s="28" t="s">
        <v>100</v>
      </c>
      <c r="H525" s="14">
        <v>0.15625</v>
      </c>
      <c r="I525" s="29" t="s">
        <v>1024</v>
      </c>
    </row>
    <row r="526" spans="2:9" ht="12.75">
      <c r="B526" s="39" t="s">
        <v>29</v>
      </c>
      <c r="C526" s="40" t="s">
        <v>1025</v>
      </c>
      <c r="D526" s="28" t="s">
        <v>288</v>
      </c>
      <c r="E526" s="28" t="s">
        <v>100</v>
      </c>
      <c r="F526" s="14">
        <v>0.21739130434782608</v>
      </c>
      <c r="G526" s="28" t="s">
        <v>92</v>
      </c>
      <c r="H526" s="14">
        <v>0.043478260869565216</v>
      </c>
      <c r="I526" s="29" t="s">
        <v>112</v>
      </c>
    </row>
    <row r="527" spans="2:9" ht="12.75">
      <c r="B527" s="41" t="s">
        <v>29</v>
      </c>
      <c r="C527" s="42" t="s">
        <v>1026</v>
      </c>
      <c r="D527" s="28" t="s">
        <v>101</v>
      </c>
      <c r="E527" s="28" t="s">
        <v>76</v>
      </c>
      <c r="F527" s="14"/>
      <c r="G527" s="28" t="s">
        <v>76</v>
      </c>
      <c r="H527" s="14"/>
      <c r="I527" s="29" t="s">
        <v>76</v>
      </c>
    </row>
    <row r="528" spans="2:9" ht="12.75">
      <c r="B528" s="27" t="s">
        <v>29</v>
      </c>
      <c r="C528" s="40" t="s">
        <v>75</v>
      </c>
      <c r="D528" s="28" t="s">
        <v>772</v>
      </c>
      <c r="E528" s="28" t="s">
        <v>284</v>
      </c>
      <c r="F528" s="14">
        <v>0.2474747474747475</v>
      </c>
      <c r="G528" s="28" t="s">
        <v>119</v>
      </c>
      <c r="H528" s="14">
        <v>0.030303030303030304</v>
      </c>
      <c r="I528" s="29" t="s">
        <v>253</v>
      </c>
    </row>
    <row r="529" spans="2:9" ht="13.5" thickBot="1">
      <c r="B529" s="30" t="s">
        <v>29</v>
      </c>
      <c r="C529" s="42" t="s">
        <v>77</v>
      </c>
      <c r="D529" s="31" t="s">
        <v>927</v>
      </c>
      <c r="E529" s="31" t="s">
        <v>115</v>
      </c>
      <c r="F529" s="18">
        <v>0.16981132075471697</v>
      </c>
      <c r="G529" s="31" t="s">
        <v>172</v>
      </c>
      <c r="H529" s="18">
        <v>0.08490566037735849</v>
      </c>
      <c r="I529" s="32" t="s">
        <v>694</v>
      </c>
    </row>
    <row r="530" spans="2:9" ht="13.5" thickBot="1">
      <c r="B530" s="102" t="s">
        <v>30</v>
      </c>
      <c r="C530" s="103"/>
      <c r="D530" s="21" t="s">
        <v>1027</v>
      </c>
      <c r="E530" s="21" t="s">
        <v>1028</v>
      </c>
      <c r="F530" s="22">
        <v>0.1383664696399785</v>
      </c>
      <c r="G530" s="21" t="s">
        <v>84</v>
      </c>
      <c r="H530" s="22">
        <v>0.08731864588930682</v>
      </c>
      <c r="I530" s="23" t="s">
        <v>348</v>
      </c>
    </row>
    <row r="531" spans="2:9" ht="12.75">
      <c r="B531" s="37" t="s">
        <v>30</v>
      </c>
      <c r="C531" s="38" t="s">
        <v>30</v>
      </c>
      <c r="D531" s="24" t="s">
        <v>1029</v>
      </c>
      <c r="E531" s="24" t="s">
        <v>1030</v>
      </c>
      <c r="F531" s="25">
        <v>0.144</v>
      </c>
      <c r="G531" s="24" t="s">
        <v>624</v>
      </c>
      <c r="H531" s="25">
        <v>0.0896</v>
      </c>
      <c r="I531" s="26" t="s">
        <v>876</v>
      </c>
    </row>
    <row r="532" spans="2:9" ht="12.75">
      <c r="B532" s="39" t="s">
        <v>30</v>
      </c>
      <c r="C532" s="40" t="s">
        <v>1031</v>
      </c>
      <c r="D532" s="28" t="s">
        <v>1032</v>
      </c>
      <c r="E532" s="28" t="s">
        <v>471</v>
      </c>
      <c r="F532" s="14">
        <v>0.12</v>
      </c>
      <c r="G532" s="28" t="s">
        <v>423</v>
      </c>
      <c r="H532" s="14">
        <v>0.0968421052631579</v>
      </c>
      <c r="I532" s="29" t="s">
        <v>1033</v>
      </c>
    </row>
    <row r="533" spans="2:9" ht="12.75">
      <c r="B533" s="39" t="s">
        <v>30</v>
      </c>
      <c r="C533" s="40" t="s">
        <v>1034</v>
      </c>
      <c r="D533" s="28" t="s">
        <v>61</v>
      </c>
      <c r="E533" s="28" t="s">
        <v>568</v>
      </c>
      <c r="F533" s="14">
        <v>0.1574585635359116</v>
      </c>
      <c r="G533" s="28" t="s">
        <v>135</v>
      </c>
      <c r="H533" s="14">
        <v>0.052486187845303865</v>
      </c>
      <c r="I533" s="29" t="s">
        <v>1035</v>
      </c>
    </row>
    <row r="534" spans="2:9" ht="12.75">
      <c r="B534" s="39" t="s">
        <v>30</v>
      </c>
      <c r="C534" s="40" t="s">
        <v>1036</v>
      </c>
      <c r="D534" s="28" t="s">
        <v>1037</v>
      </c>
      <c r="E534" s="28" t="s">
        <v>373</v>
      </c>
      <c r="F534" s="14">
        <v>0.14439655172413793</v>
      </c>
      <c r="G534" s="28" t="s">
        <v>153</v>
      </c>
      <c r="H534" s="14">
        <v>0.07974137931034483</v>
      </c>
      <c r="I534" s="29" t="s">
        <v>1038</v>
      </c>
    </row>
    <row r="535" spans="2:9" ht="12.75">
      <c r="B535" s="39" t="s">
        <v>30</v>
      </c>
      <c r="C535" s="40" t="s">
        <v>1039</v>
      </c>
      <c r="D535" s="28" t="s">
        <v>454</v>
      </c>
      <c r="E535" s="28" t="s">
        <v>115</v>
      </c>
      <c r="F535" s="14">
        <v>0.24</v>
      </c>
      <c r="G535" s="28" t="s">
        <v>68</v>
      </c>
      <c r="H535" s="14">
        <v>0</v>
      </c>
      <c r="I535" s="29" t="s">
        <v>1040</v>
      </c>
    </row>
    <row r="536" spans="2:9" ht="12.75">
      <c r="B536" s="41" t="s">
        <v>30</v>
      </c>
      <c r="C536" s="42" t="s">
        <v>1041</v>
      </c>
      <c r="D536" s="28" t="s">
        <v>1042</v>
      </c>
      <c r="E536" s="28" t="s">
        <v>191</v>
      </c>
      <c r="F536" s="14">
        <v>0.12721417069243157</v>
      </c>
      <c r="G536" s="28" t="s">
        <v>381</v>
      </c>
      <c r="H536" s="14">
        <v>0.10466988727858294</v>
      </c>
      <c r="I536" s="29" t="s">
        <v>162</v>
      </c>
    </row>
    <row r="537" spans="2:9" ht="12.75">
      <c r="B537" s="27" t="s">
        <v>30</v>
      </c>
      <c r="C537" s="40" t="s">
        <v>75</v>
      </c>
      <c r="D537" s="28" t="s">
        <v>68</v>
      </c>
      <c r="E537" s="28" t="s">
        <v>76</v>
      </c>
      <c r="F537" s="14"/>
      <c r="G537" s="28" t="s">
        <v>76</v>
      </c>
      <c r="H537" s="14"/>
      <c r="I537" s="29" t="s">
        <v>76</v>
      </c>
    </row>
    <row r="538" spans="2:9" ht="13.5" thickBot="1">
      <c r="B538" s="30" t="s">
        <v>30</v>
      </c>
      <c r="C538" s="42" t="s">
        <v>77</v>
      </c>
      <c r="D538" s="31" t="s">
        <v>68</v>
      </c>
      <c r="E538" s="31" t="s">
        <v>76</v>
      </c>
      <c r="F538" s="18"/>
      <c r="G538" s="31" t="s">
        <v>76</v>
      </c>
      <c r="H538" s="18"/>
      <c r="I538" s="32" t="s">
        <v>76</v>
      </c>
    </row>
    <row r="539" spans="2:9" ht="13.5" thickBot="1">
      <c r="B539" s="100" t="s">
        <v>31</v>
      </c>
      <c r="C539" s="101"/>
      <c r="D539" s="21" t="s">
        <v>1043</v>
      </c>
      <c r="E539" s="21" t="s">
        <v>1044</v>
      </c>
      <c r="F539" s="22">
        <v>0.18139070960387574</v>
      </c>
      <c r="G539" s="21" t="s">
        <v>1045</v>
      </c>
      <c r="H539" s="22">
        <v>0.04873183243089199</v>
      </c>
      <c r="I539" s="23" t="s">
        <v>1046</v>
      </c>
    </row>
    <row r="540" spans="2:9" ht="12.75">
      <c r="B540" s="37" t="s">
        <v>31</v>
      </c>
      <c r="C540" s="38" t="s">
        <v>31</v>
      </c>
      <c r="D540" s="24" t="s">
        <v>1047</v>
      </c>
      <c r="E540" s="24" t="s">
        <v>1048</v>
      </c>
      <c r="F540" s="25">
        <v>0.11895321173671689</v>
      </c>
      <c r="G540" s="24" t="s">
        <v>722</v>
      </c>
      <c r="H540" s="25">
        <v>0.08247422680412371</v>
      </c>
      <c r="I540" s="26" t="s">
        <v>1049</v>
      </c>
    </row>
    <row r="541" spans="2:9" ht="12.75">
      <c r="B541" s="39" t="s">
        <v>31</v>
      </c>
      <c r="C541" s="40" t="s">
        <v>1050</v>
      </c>
      <c r="D541" s="28" t="s">
        <v>1051</v>
      </c>
      <c r="E541" s="28" t="s">
        <v>88</v>
      </c>
      <c r="F541" s="14">
        <v>0.16019417475728157</v>
      </c>
      <c r="G541" s="28" t="s">
        <v>96</v>
      </c>
      <c r="H541" s="14">
        <v>0.05825242718446602</v>
      </c>
      <c r="I541" s="29" t="s">
        <v>463</v>
      </c>
    </row>
    <row r="542" spans="2:9" ht="12.75">
      <c r="B542" s="39" t="s">
        <v>31</v>
      </c>
      <c r="C542" s="40" t="s">
        <v>1052</v>
      </c>
      <c r="D542" s="28" t="s">
        <v>1053</v>
      </c>
      <c r="E542" s="28" t="s">
        <v>172</v>
      </c>
      <c r="F542" s="14">
        <v>0.07964601769911504</v>
      </c>
      <c r="G542" s="28" t="s">
        <v>131</v>
      </c>
      <c r="H542" s="14">
        <v>0.07079646017699115</v>
      </c>
      <c r="I542" s="29" t="s">
        <v>723</v>
      </c>
    </row>
    <row r="543" spans="2:9" ht="12.75">
      <c r="B543" s="39" t="s">
        <v>31</v>
      </c>
      <c r="C543" s="40" t="s">
        <v>1054</v>
      </c>
      <c r="D543" s="28" t="s">
        <v>71</v>
      </c>
      <c r="E543" s="28" t="s">
        <v>122</v>
      </c>
      <c r="F543" s="14">
        <v>0.11666666666666667</v>
      </c>
      <c r="G543" s="28" t="s">
        <v>101</v>
      </c>
      <c r="H543" s="14">
        <v>0.03333333333333333</v>
      </c>
      <c r="I543" s="29" t="s">
        <v>647</v>
      </c>
    </row>
    <row r="544" spans="2:9" ht="12.75">
      <c r="B544" s="39" t="s">
        <v>31</v>
      </c>
      <c r="C544" s="40" t="s">
        <v>1055</v>
      </c>
      <c r="D544" s="28" t="s">
        <v>1056</v>
      </c>
      <c r="E544" s="28" t="s">
        <v>263</v>
      </c>
      <c r="F544" s="14">
        <v>0.14012738853503184</v>
      </c>
      <c r="G544" s="28" t="s">
        <v>91</v>
      </c>
      <c r="H544" s="14">
        <v>0.03503184713375796</v>
      </c>
      <c r="I544" s="29" t="s">
        <v>291</v>
      </c>
    </row>
    <row r="545" spans="2:9" ht="12.75">
      <c r="B545" s="39" t="s">
        <v>31</v>
      </c>
      <c r="C545" s="40" t="s">
        <v>1057</v>
      </c>
      <c r="D545" s="28" t="s">
        <v>1058</v>
      </c>
      <c r="E545" s="28" t="s">
        <v>404</v>
      </c>
      <c r="F545" s="14">
        <v>0.17567567567567569</v>
      </c>
      <c r="G545" s="28" t="s">
        <v>101</v>
      </c>
      <c r="H545" s="14">
        <v>0.013513513513513514</v>
      </c>
      <c r="I545" s="29" t="s">
        <v>258</v>
      </c>
    </row>
    <row r="546" spans="2:9" ht="12.75">
      <c r="B546" s="39" t="s">
        <v>31</v>
      </c>
      <c r="C546" s="40" t="s">
        <v>1059</v>
      </c>
      <c r="D546" s="28" t="s">
        <v>553</v>
      </c>
      <c r="E546" s="28" t="s">
        <v>99</v>
      </c>
      <c r="F546" s="14">
        <v>0.25</v>
      </c>
      <c r="G546" s="28" t="s">
        <v>68</v>
      </c>
      <c r="H546" s="14">
        <v>0</v>
      </c>
      <c r="I546" s="29" t="s">
        <v>665</v>
      </c>
    </row>
    <row r="547" spans="2:9" ht="12.75">
      <c r="B547" s="39" t="s">
        <v>31</v>
      </c>
      <c r="C547" s="40" t="s">
        <v>1060</v>
      </c>
      <c r="D547" s="28" t="s">
        <v>1061</v>
      </c>
      <c r="E547" s="28" t="s">
        <v>63</v>
      </c>
      <c r="F547" s="14">
        <v>0.15577889447236182</v>
      </c>
      <c r="G547" s="28" t="s">
        <v>92</v>
      </c>
      <c r="H547" s="14">
        <v>0.005025125628140704</v>
      </c>
      <c r="I547" s="29" t="s">
        <v>224</v>
      </c>
    </row>
    <row r="548" spans="2:9" ht="12.75">
      <c r="B548" s="39" t="s">
        <v>31</v>
      </c>
      <c r="C548" s="40" t="s">
        <v>1062</v>
      </c>
      <c r="D548" s="28" t="s">
        <v>1063</v>
      </c>
      <c r="E548" s="28" t="s">
        <v>118</v>
      </c>
      <c r="F548" s="14">
        <v>0.18382352941176472</v>
      </c>
      <c r="G548" s="28" t="s">
        <v>119</v>
      </c>
      <c r="H548" s="14">
        <v>0.04411764705882353</v>
      </c>
      <c r="I548" s="29" t="s">
        <v>1035</v>
      </c>
    </row>
    <row r="549" spans="2:9" ht="12.75">
      <c r="B549" s="39" t="s">
        <v>31</v>
      </c>
      <c r="C549" s="40" t="s">
        <v>353</v>
      </c>
      <c r="D549" s="28" t="s">
        <v>331</v>
      </c>
      <c r="E549" s="28" t="s">
        <v>122</v>
      </c>
      <c r="F549" s="14">
        <v>0.25925925925925924</v>
      </c>
      <c r="G549" s="28" t="s">
        <v>92</v>
      </c>
      <c r="H549" s="14">
        <v>0.037037037037037035</v>
      </c>
      <c r="I549" s="29" t="s">
        <v>1064</v>
      </c>
    </row>
    <row r="550" spans="2:9" ht="12.75">
      <c r="B550" s="39" t="s">
        <v>31</v>
      </c>
      <c r="C550" s="40" t="s">
        <v>1065</v>
      </c>
      <c r="D550" s="28" t="s">
        <v>347</v>
      </c>
      <c r="E550" s="28" t="s">
        <v>96</v>
      </c>
      <c r="F550" s="14">
        <v>0.1348314606741573</v>
      </c>
      <c r="G550" s="28" t="s">
        <v>101</v>
      </c>
      <c r="H550" s="14">
        <v>0.02247191011235955</v>
      </c>
      <c r="I550" s="29" t="s">
        <v>225</v>
      </c>
    </row>
    <row r="551" spans="2:9" ht="12.75">
      <c r="B551" s="39" t="s">
        <v>31</v>
      </c>
      <c r="C551" s="40" t="s">
        <v>1066</v>
      </c>
      <c r="D551" s="28" t="s">
        <v>1067</v>
      </c>
      <c r="E551" s="28" t="s">
        <v>148</v>
      </c>
      <c r="F551" s="14">
        <v>0.35173824130879344</v>
      </c>
      <c r="G551" s="28" t="s">
        <v>68</v>
      </c>
      <c r="H551" s="14">
        <v>0</v>
      </c>
      <c r="I551" s="29" t="s">
        <v>1068</v>
      </c>
    </row>
    <row r="552" spans="2:9" ht="12.75">
      <c r="B552" s="39" t="s">
        <v>31</v>
      </c>
      <c r="C552" s="40" t="s">
        <v>1069</v>
      </c>
      <c r="D552" s="28" t="s">
        <v>1070</v>
      </c>
      <c r="E552" s="28" t="s">
        <v>1071</v>
      </c>
      <c r="F552" s="14">
        <v>0.2723440134907251</v>
      </c>
      <c r="G552" s="28" t="s">
        <v>66</v>
      </c>
      <c r="H552" s="14">
        <v>0.011804384485666104</v>
      </c>
      <c r="I552" s="29" t="s">
        <v>551</v>
      </c>
    </row>
    <row r="553" spans="2:9" ht="12.75">
      <c r="B553" s="39" t="s">
        <v>31</v>
      </c>
      <c r="C553" s="40" t="s">
        <v>1072</v>
      </c>
      <c r="D553" s="28" t="s">
        <v>1073</v>
      </c>
      <c r="E553" s="28" t="s">
        <v>1074</v>
      </c>
      <c r="F553" s="14">
        <v>0.18120237087214225</v>
      </c>
      <c r="G553" s="28" t="s">
        <v>341</v>
      </c>
      <c r="H553" s="14">
        <v>0.06181202370872142</v>
      </c>
      <c r="I553" s="29" t="s">
        <v>1018</v>
      </c>
    </row>
    <row r="554" spans="2:9" ht="12.75">
      <c r="B554" s="39" t="s">
        <v>31</v>
      </c>
      <c r="C554" s="40" t="s">
        <v>1075</v>
      </c>
      <c r="D554" s="28" t="s">
        <v>302</v>
      </c>
      <c r="E554" s="28" t="s">
        <v>160</v>
      </c>
      <c r="F554" s="14">
        <v>0.3537117903930131</v>
      </c>
      <c r="G554" s="28" t="s">
        <v>68</v>
      </c>
      <c r="H554" s="14">
        <v>0</v>
      </c>
      <c r="I554" s="29" t="s">
        <v>1076</v>
      </c>
    </row>
    <row r="555" spans="2:9" ht="12.75">
      <c r="B555" s="39" t="s">
        <v>31</v>
      </c>
      <c r="C555" s="40" t="s">
        <v>1077</v>
      </c>
      <c r="D555" s="28" t="s">
        <v>1078</v>
      </c>
      <c r="E555" s="28" t="s">
        <v>1079</v>
      </c>
      <c r="F555" s="14">
        <v>0.30625</v>
      </c>
      <c r="G555" s="28" t="s">
        <v>404</v>
      </c>
      <c r="H555" s="14">
        <v>0.023214285714285715</v>
      </c>
      <c r="I555" s="29" t="s">
        <v>929</v>
      </c>
    </row>
    <row r="556" spans="2:9" ht="12.75">
      <c r="B556" s="39" t="s">
        <v>31</v>
      </c>
      <c r="C556" s="40" t="s">
        <v>278</v>
      </c>
      <c r="D556" s="28" t="s">
        <v>1080</v>
      </c>
      <c r="E556" s="28" t="s">
        <v>272</v>
      </c>
      <c r="F556" s="14">
        <v>0.20863309352517986</v>
      </c>
      <c r="G556" s="28" t="s">
        <v>68</v>
      </c>
      <c r="H556" s="14">
        <v>0</v>
      </c>
      <c r="I556" s="29" t="s">
        <v>766</v>
      </c>
    </row>
    <row r="557" spans="2:9" ht="12.75">
      <c r="B557" s="39" t="s">
        <v>31</v>
      </c>
      <c r="C557" s="40" t="s">
        <v>1081</v>
      </c>
      <c r="D557" s="28" t="s">
        <v>423</v>
      </c>
      <c r="E557" s="28" t="s">
        <v>249</v>
      </c>
      <c r="F557" s="14">
        <v>0.22826086956521738</v>
      </c>
      <c r="G557" s="28" t="s">
        <v>92</v>
      </c>
      <c r="H557" s="14">
        <v>0.010869565217391304</v>
      </c>
      <c r="I557" s="29" t="s">
        <v>1082</v>
      </c>
    </row>
    <row r="558" spans="2:9" ht="12.75">
      <c r="B558" s="39" t="s">
        <v>31</v>
      </c>
      <c r="C558" s="40" t="s">
        <v>1083</v>
      </c>
      <c r="D558" s="28" t="s">
        <v>111</v>
      </c>
      <c r="E558" s="28" t="s">
        <v>172</v>
      </c>
      <c r="F558" s="14">
        <v>0.21428571428571427</v>
      </c>
      <c r="G558" s="28" t="s">
        <v>101</v>
      </c>
      <c r="H558" s="14">
        <v>0.047619047619047616</v>
      </c>
      <c r="I558" s="29" t="s">
        <v>1084</v>
      </c>
    </row>
    <row r="559" spans="2:9" ht="12.75">
      <c r="B559" s="39" t="s">
        <v>31</v>
      </c>
      <c r="C559" s="40" t="s">
        <v>1085</v>
      </c>
      <c r="D559" s="28" t="s">
        <v>239</v>
      </c>
      <c r="E559" s="28" t="s">
        <v>67</v>
      </c>
      <c r="F559" s="14">
        <v>0.14285714285714285</v>
      </c>
      <c r="G559" s="28" t="s">
        <v>92</v>
      </c>
      <c r="H559" s="14">
        <v>0.03571428571428571</v>
      </c>
      <c r="I559" s="29" t="s">
        <v>1086</v>
      </c>
    </row>
    <row r="560" spans="2:9" ht="12.75">
      <c r="B560" s="39" t="s">
        <v>31</v>
      </c>
      <c r="C560" s="40" t="s">
        <v>1087</v>
      </c>
      <c r="D560" s="28" t="s">
        <v>227</v>
      </c>
      <c r="E560" s="28" t="s">
        <v>76</v>
      </c>
      <c r="F560" s="14"/>
      <c r="G560" s="28" t="s">
        <v>76</v>
      </c>
      <c r="H560" s="14"/>
      <c r="I560" s="29" t="s">
        <v>76</v>
      </c>
    </row>
    <row r="561" spans="2:9" ht="12.75">
      <c r="B561" s="39" t="s">
        <v>31</v>
      </c>
      <c r="C561" s="40" t="s">
        <v>1088</v>
      </c>
      <c r="D561" s="28" t="s">
        <v>578</v>
      </c>
      <c r="E561" s="28" t="s">
        <v>91</v>
      </c>
      <c r="F561" s="14">
        <v>0.20754716981132076</v>
      </c>
      <c r="G561" s="28" t="s">
        <v>73</v>
      </c>
      <c r="H561" s="14">
        <v>0.05660377358490566</v>
      </c>
      <c r="I561" s="29" t="s">
        <v>1089</v>
      </c>
    </row>
    <row r="562" spans="2:9" ht="12.75">
      <c r="B562" s="39" t="s">
        <v>31</v>
      </c>
      <c r="C562" s="40" t="s">
        <v>1090</v>
      </c>
      <c r="D562" s="28" t="s">
        <v>526</v>
      </c>
      <c r="E562" s="28" t="s">
        <v>99</v>
      </c>
      <c r="F562" s="14">
        <v>0.2</v>
      </c>
      <c r="G562" s="28" t="s">
        <v>68</v>
      </c>
      <c r="H562" s="14">
        <v>0</v>
      </c>
      <c r="I562" s="29" t="s">
        <v>109</v>
      </c>
    </row>
    <row r="563" spans="2:9" ht="12.75">
      <c r="B563" s="39" t="s">
        <v>31</v>
      </c>
      <c r="C563" s="40" t="s">
        <v>1091</v>
      </c>
      <c r="D563" s="28" t="s">
        <v>331</v>
      </c>
      <c r="E563" s="28" t="s">
        <v>131</v>
      </c>
      <c r="F563" s="14">
        <v>0.2962962962962963</v>
      </c>
      <c r="G563" s="28" t="s">
        <v>68</v>
      </c>
      <c r="H563" s="14">
        <v>0</v>
      </c>
      <c r="I563" s="29" t="s">
        <v>551</v>
      </c>
    </row>
    <row r="564" spans="2:9" ht="12.75">
      <c r="B564" s="39" t="s">
        <v>31</v>
      </c>
      <c r="C564" s="40" t="s">
        <v>1092</v>
      </c>
      <c r="D564" s="28" t="s">
        <v>342</v>
      </c>
      <c r="E564" s="28" t="s">
        <v>96</v>
      </c>
      <c r="F564" s="14">
        <v>0.21818181818181817</v>
      </c>
      <c r="G564" s="28" t="s">
        <v>101</v>
      </c>
      <c r="H564" s="14">
        <v>0.03636363636363636</v>
      </c>
      <c r="I564" s="29" t="s">
        <v>527</v>
      </c>
    </row>
    <row r="565" spans="2:9" ht="12.75">
      <c r="B565" s="39" t="s">
        <v>31</v>
      </c>
      <c r="C565" s="40" t="s">
        <v>1093</v>
      </c>
      <c r="D565" s="28" t="s">
        <v>370</v>
      </c>
      <c r="E565" s="28" t="s">
        <v>119</v>
      </c>
      <c r="F565" s="14">
        <v>0.08450704225352113</v>
      </c>
      <c r="G565" s="28" t="s">
        <v>119</v>
      </c>
      <c r="H565" s="14">
        <v>0.08450704225352113</v>
      </c>
      <c r="I565" s="29" t="s">
        <v>896</v>
      </c>
    </row>
    <row r="566" spans="2:9" ht="12.75">
      <c r="B566" s="39" t="s">
        <v>31</v>
      </c>
      <c r="C566" s="40" t="s">
        <v>862</v>
      </c>
      <c r="D566" s="28" t="s">
        <v>1094</v>
      </c>
      <c r="E566" s="28" t="s">
        <v>129</v>
      </c>
      <c r="F566" s="14">
        <v>0.12987012987012986</v>
      </c>
      <c r="G566" s="28" t="s">
        <v>92</v>
      </c>
      <c r="H566" s="14">
        <v>0.012987012987012988</v>
      </c>
      <c r="I566" s="29" t="s">
        <v>522</v>
      </c>
    </row>
    <row r="567" spans="2:9" ht="12.75">
      <c r="B567" s="39" t="s">
        <v>31</v>
      </c>
      <c r="C567" s="40" t="s">
        <v>1095</v>
      </c>
      <c r="D567" s="28" t="s">
        <v>111</v>
      </c>
      <c r="E567" s="28" t="s">
        <v>172</v>
      </c>
      <c r="F567" s="14">
        <v>0.21428571428571427</v>
      </c>
      <c r="G567" s="28" t="s">
        <v>68</v>
      </c>
      <c r="H567" s="14">
        <v>0</v>
      </c>
      <c r="I567" s="29" t="s">
        <v>264</v>
      </c>
    </row>
    <row r="568" spans="2:9" ht="12.75">
      <c r="B568" s="39" t="s">
        <v>31</v>
      </c>
      <c r="C568" s="40" t="s">
        <v>1096</v>
      </c>
      <c r="D568" s="28" t="s">
        <v>172</v>
      </c>
      <c r="E568" s="28" t="s">
        <v>101</v>
      </c>
      <c r="F568" s="14">
        <v>0.2222222222222222</v>
      </c>
      <c r="G568" s="28" t="s">
        <v>68</v>
      </c>
      <c r="H568" s="14">
        <v>0</v>
      </c>
      <c r="I568" s="29" t="s">
        <v>277</v>
      </c>
    </row>
    <row r="569" spans="2:9" ht="12.75">
      <c r="B569" s="39" t="s">
        <v>31</v>
      </c>
      <c r="C569" s="40" t="s">
        <v>1097</v>
      </c>
      <c r="D569" s="28" t="s">
        <v>272</v>
      </c>
      <c r="E569" s="28" t="s">
        <v>100</v>
      </c>
      <c r="F569" s="14">
        <v>0.1724137931034483</v>
      </c>
      <c r="G569" s="28" t="s">
        <v>92</v>
      </c>
      <c r="H569" s="14">
        <v>0.034482758620689655</v>
      </c>
      <c r="I569" s="29" t="s">
        <v>431</v>
      </c>
    </row>
    <row r="570" spans="2:9" ht="12.75">
      <c r="B570" s="39" t="s">
        <v>31</v>
      </c>
      <c r="C570" s="40" t="s">
        <v>1098</v>
      </c>
      <c r="D570" s="28" t="s">
        <v>676</v>
      </c>
      <c r="E570" s="28" t="s">
        <v>72</v>
      </c>
      <c r="F570" s="14">
        <v>0.08982035928143713</v>
      </c>
      <c r="G570" s="28" t="s">
        <v>92</v>
      </c>
      <c r="H570" s="14">
        <v>0.005988023952095809</v>
      </c>
      <c r="I570" s="29" t="s">
        <v>760</v>
      </c>
    </row>
    <row r="571" spans="2:9" ht="12.75">
      <c r="B571" s="39" t="s">
        <v>31</v>
      </c>
      <c r="C571" s="40" t="s">
        <v>1099</v>
      </c>
      <c r="D571" s="28" t="s">
        <v>725</v>
      </c>
      <c r="E571" s="28" t="s">
        <v>108</v>
      </c>
      <c r="F571" s="14">
        <v>0.1746031746031746</v>
      </c>
      <c r="G571" s="28" t="s">
        <v>122</v>
      </c>
      <c r="H571" s="14">
        <v>0.05555555555555555</v>
      </c>
      <c r="I571" s="29" t="s">
        <v>200</v>
      </c>
    </row>
    <row r="572" spans="2:9" ht="12.75">
      <c r="B572" s="39" t="s">
        <v>31</v>
      </c>
      <c r="C572" s="40" t="s">
        <v>1100</v>
      </c>
      <c r="D572" s="28" t="s">
        <v>118</v>
      </c>
      <c r="E572" s="28" t="s">
        <v>100</v>
      </c>
      <c r="F572" s="14">
        <v>0.2</v>
      </c>
      <c r="G572" s="28" t="s">
        <v>68</v>
      </c>
      <c r="H572" s="14">
        <v>0</v>
      </c>
      <c r="I572" s="29" t="s">
        <v>1101</v>
      </c>
    </row>
    <row r="573" spans="2:9" ht="12.75">
      <c r="B573" s="39" t="s">
        <v>31</v>
      </c>
      <c r="C573" s="40" t="s">
        <v>1102</v>
      </c>
      <c r="D573" s="28" t="s">
        <v>690</v>
      </c>
      <c r="E573" s="28" t="s">
        <v>115</v>
      </c>
      <c r="F573" s="14">
        <v>0.11320754716981132</v>
      </c>
      <c r="G573" s="28" t="s">
        <v>129</v>
      </c>
      <c r="H573" s="14">
        <v>0.06289308176100629</v>
      </c>
      <c r="I573" s="29" t="s">
        <v>1103</v>
      </c>
    </row>
    <row r="574" spans="2:9" ht="12.75">
      <c r="B574" s="39" t="s">
        <v>31</v>
      </c>
      <c r="C574" s="40" t="s">
        <v>1104</v>
      </c>
      <c r="D574" s="28" t="s">
        <v>57</v>
      </c>
      <c r="E574" s="28" t="s">
        <v>227</v>
      </c>
      <c r="F574" s="14">
        <v>0.1092436974789916</v>
      </c>
      <c r="G574" s="28" t="s">
        <v>67</v>
      </c>
      <c r="H574" s="14">
        <v>0.03361344537815126</v>
      </c>
      <c r="I574" s="29" t="s">
        <v>888</v>
      </c>
    </row>
    <row r="575" spans="2:9" ht="12.75">
      <c r="B575" s="39" t="s">
        <v>31</v>
      </c>
      <c r="C575" s="40" t="s">
        <v>1105</v>
      </c>
      <c r="D575" s="28" t="s">
        <v>1106</v>
      </c>
      <c r="E575" s="28" t="s">
        <v>249</v>
      </c>
      <c r="F575" s="14">
        <v>0.15789473684210525</v>
      </c>
      <c r="G575" s="28" t="s">
        <v>101</v>
      </c>
      <c r="H575" s="14">
        <v>0.015037593984962405</v>
      </c>
      <c r="I575" s="29" t="s">
        <v>1107</v>
      </c>
    </row>
    <row r="576" spans="2:9" ht="12.75">
      <c r="B576" s="39" t="s">
        <v>31</v>
      </c>
      <c r="C576" s="40" t="s">
        <v>1108</v>
      </c>
      <c r="D576" s="28" t="s">
        <v>903</v>
      </c>
      <c r="E576" s="28" t="s">
        <v>108</v>
      </c>
      <c r="F576" s="14">
        <v>0.16417910447761194</v>
      </c>
      <c r="G576" s="28" t="s">
        <v>91</v>
      </c>
      <c r="H576" s="14">
        <v>0.08208955223880597</v>
      </c>
      <c r="I576" s="29" t="s">
        <v>424</v>
      </c>
    </row>
    <row r="577" spans="2:9" ht="12.75">
      <c r="B577" s="39" t="s">
        <v>31</v>
      </c>
      <c r="C577" s="40" t="s">
        <v>1109</v>
      </c>
      <c r="D577" s="28" t="s">
        <v>630</v>
      </c>
      <c r="E577" s="28" t="s">
        <v>115</v>
      </c>
      <c r="F577" s="14">
        <v>0.20930232558139536</v>
      </c>
      <c r="G577" s="28" t="s">
        <v>67</v>
      </c>
      <c r="H577" s="14">
        <v>0.046511627906976744</v>
      </c>
      <c r="I577" s="29" t="s">
        <v>846</v>
      </c>
    </row>
    <row r="578" spans="2:9" ht="12.75">
      <c r="B578" s="39" t="s">
        <v>31</v>
      </c>
      <c r="C578" s="40" t="s">
        <v>238</v>
      </c>
      <c r="D578" s="28" t="s">
        <v>404</v>
      </c>
      <c r="E578" s="28" t="s">
        <v>119</v>
      </c>
      <c r="F578" s="14">
        <v>0.23076923076923078</v>
      </c>
      <c r="G578" s="28" t="s">
        <v>92</v>
      </c>
      <c r="H578" s="14">
        <v>0.038461538461538464</v>
      </c>
      <c r="I578" s="29" t="s">
        <v>418</v>
      </c>
    </row>
    <row r="579" spans="2:9" ht="12.75">
      <c r="B579" s="39" t="s">
        <v>31</v>
      </c>
      <c r="C579" s="40" t="s">
        <v>1110</v>
      </c>
      <c r="D579" s="28" t="s">
        <v>306</v>
      </c>
      <c r="E579" s="28" t="s">
        <v>288</v>
      </c>
      <c r="F579" s="14">
        <v>0.11794871794871795</v>
      </c>
      <c r="G579" s="28" t="s">
        <v>73</v>
      </c>
      <c r="H579" s="14">
        <v>0.015384615384615385</v>
      </c>
      <c r="I579" s="29" t="s">
        <v>660</v>
      </c>
    </row>
    <row r="580" spans="2:9" ht="12.75">
      <c r="B580" s="39" t="s">
        <v>31</v>
      </c>
      <c r="C580" s="40" t="s">
        <v>1111</v>
      </c>
      <c r="D580" s="28" t="s">
        <v>351</v>
      </c>
      <c r="E580" s="28" t="s">
        <v>119</v>
      </c>
      <c r="F580" s="14">
        <v>0.13333333333333333</v>
      </c>
      <c r="G580" s="28" t="s">
        <v>101</v>
      </c>
      <c r="H580" s="14">
        <v>0.044444444444444446</v>
      </c>
      <c r="I580" s="29" t="s">
        <v>1112</v>
      </c>
    </row>
    <row r="581" spans="2:9" ht="12.75">
      <c r="B581" s="39" t="s">
        <v>31</v>
      </c>
      <c r="C581" s="40" t="s">
        <v>328</v>
      </c>
      <c r="D581" s="28" t="s">
        <v>664</v>
      </c>
      <c r="E581" s="28" t="s">
        <v>119</v>
      </c>
      <c r="F581" s="14">
        <v>0.15</v>
      </c>
      <c r="G581" s="28" t="s">
        <v>68</v>
      </c>
      <c r="H581" s="14">
        <v>0</v>
      </c>
      <c r="I581" s="29" t="s">
        <v>551</v>
      </c>
    </row>
    <row r="582" spans="2:9" ht="12.75">
      <c r="B582" s="39" t="s">
        <v>31</v>
      </c>
      <c r="C582" s="40" t="s">
        <v>1113</v>
      </c>
      <c r="D582" s="28" t="s">
        <v>227</v>
      </c>
      <c r="E582" s="28" t="s">
        <v>76</v>
      </c>
      <c r="F582" s="14"/>
      <c r="G582" s="28" t="s">
        <v>76</v>
      </c>
      <c r="H582" s="14"/>
      <c r="I582" s="29" t="s">
        <v>76</v>
      </c>
    </row>
    <row r="583" spans="2:9" ht="12.75">
      <c r="B583" s="39" t="s">
        <v>31</v>
      </c>
      <c r="C583" s="40" t="s">
        <v>1114</v>
      </c>
      <c r="D583" s="28" t="s">
        <v>288</v>
      </c>
      <c r="E583" s="28" t="s">
        <v>101</v>
      </c>
      <c r="F583" s="14">
        <v>0.08695652173913043</v>
      </c>
      <c r="G583" s="28" t="s">
        <v>100</v>
      </c>
      <c r="H583" s="14">
        <v>0.21739130434782608</v>
      </c>
      <c r="I583" s="29" t="s">
        <v>1115</v>
      </c>
    </row>
    <row r="584" spans="2:9" ht="12.75">
      <c r="B584" s="39" t="s">
        <v>31</v>
      </c>
      <c r="C584" s="40" t="s">
        <v>1116</v>
      </c>
      <c r="D584" s="28" t="s">
        <v>923</v>
      </c>
      <c r="E584" s="28" t="s">
        <v>288</v>
      </c>
      <c r="F584" s="14">
        <v>0.27380952380952384</v>
      </c>
      <c r="G584" s="28" t="s">
        <v>92</v>
      </c>
      <c r="H584" s="14">
        <v>0.011904761904761904</v>
      </c>
      <c r="I584" s="29" t="s">
        <v>1117</v>
      </c>
    </row>
    <row r="585" spans="2:9" ht="12.75">
      <c r="B585" s="39" t="s">
        <v>31</v>
      </c>
      <c r="C585" s="40" t="s">
        <v>1118</v>
      </c>
      <c r="D585" s="28" t="s">
        <v>118</v>
      </c>
      <c r="E585" s="28" t="s">
        <v>100</v>
      </c>
      <c r="F585" s="14">
        <v>0.2</v>
      </c>
      <c r="G585" s="28" t="s">
        <v>68</v>
      </c>
      <c r="H585" s="14">
        <v>0</v>
      </c>
      <c r="I585" s="29" t="s">
        <v>178</v>
      </c>
    </row>
    <row r="586" spans="2:9" ht="12.75">
      <c r="B586" s="39" t="s">
        <v>31</v>
      </c>
      <c r="C586" s="40" t="s">
        <v>1119</v>
      </c>
      <c r="D586" s="28" t="s">
        <v>619</v>
      </c>
      <c r="E586" s="28" t="s">
        <v>72</v>
      </c>
      <c r="F586" s="14">
        <v>0.2459016393442623</v>
      </c>
      <c r="G586" s="28" t="s">
        <v>101</v>
      </c>
      <c r="H586" s="14">
        <v>0.03278688524590164</v>
      </c>
      <c r="I586" s="29" t="s">
        <v>1120</v>
      </c>
    </row>
    <row r="587" spans="2:9" ht="12.75">
      <c r="B587" s="39" t="s">
        <v>31</v>
      </c>
      <c r="C587" s="40" t="s">
        <v>1121</v>
      </c>
      <c r="D587" s="28" t="s">
        <v>139</v>
      </c>
      <c r="E587" s="28" t="s">
        <v>101</v>
      </c>
      <c r="F587" s="14">
        <v>0.125</v>
      </c>
      <c r="G587" s="28" t="s">
        <v>68</v>
      </c>
      <c r="H587" s="14">
        <v>0</v>
      </c>
      <c r="I587" s="29" t="s">
        <v>178</v>
      </c>
    </row>
    <row r="588" spans="2:9" ht="12.75">
      <c r="B588" s="39" t="s">
        <v>31</v>
      </c>
      <c r="C588" s="40" t="s">
        <v>1122</v>
      </c>
      <c r="D588" s="28" t="s">
        <v>172</v>
      </c>
      <c r="E588" s="28" t="s">
        <v>76</v>
      </c>
      <c r="F588" s="14"/>
      <c r="G588" s="28" t="s">
        <v>76</v>
      </c>
      <c r="H588" s="14"/>
      <c r="I588" s="29" t="s">
        <v>76</v>
      </c>
    </row>
    <row r="589" spans="2:9" ht="12.75">
      <c r="B589" s="39" t="s">
        <v>31</v>
      </c>
      <c r="C589" s="40" t="s">
        <v>971</v>
      </c>
      <c r="D589" s="28" t="s">
        <v>266</v>
      </c>
      <c r="E589" s="28" t="s">
        <v>100</v>
      </c>
      <c r="F589" s="14">
        <v>0.14705882352941177</v>
      </c>
      <c r="G589" s="28" t="s">
        <v>73</v>
      </c>
      <c r="H589" s="14">
        <v>0.08823529411764706</v>
      </c>
      <c r="I589" s="29" t="s">
        <v>295</v>
      </c>
    </row>
    <row r="590" spans="2:9" ht="12.75">
      <c r="B590" s="39" t="s">
        <v>31</v>
      </c>
      <c r="C590" s="40" t="s">
        <v>1123</v>
      </c>
      <c r="D590" s="28" t="s">
        <v>135</v>
      </c>
      <c r="E590" s="28" t="s">
        <v>73</v>
      </c>
      <c r="F590" s="14">
        <v>0.15789473684210525</v>
      </c>
      <c r="G590" s="28" t="s">
        <v>101</v>
      </c>
      <c r="H590" s="14">
        <v>0.10526315789473684</v>
      </c>
      <c r="I590" s="29" t="s">
        <v>871</v>
      </c>
    </row>
    <row r="591" spans="2:9" ht="12.75">
      <c r="B591" s="39" t="s">
        <v>31</v>
      </c>
      <c r="C591" s="40" t="s">
        <v>1124</v>
      </c>
      <c r="D591" s="28" t="s">
        <v>161</v>
      </c>
      <c r="E591" s="28" t="s">
        <v>122</v>
      </c>
      <c r="F591" s="14">
        <v>0.11290322580645161</v>
      </c>
      <c r="G591" s="28" t="s">
        <v>92</v>
      </c>
      <c r="H591" s="14">
        <v>0.016129032258064516</v>
      </c>
      <c r="I591" s="29" t="s">
        <v>89</v>
      </c>
    </row>
    <row r="592" spans="2:9" ht="12.75">
      <c r="B592" s="39" t="s">
        <v>31</v>
      </c>
      <c r="C592" s="40" t="s">
        <v>1125</v>
      </c>
      <c r="D592" s="28" t="s">
        <v>301</v>
      </c>
      <c r="E592" s="28" t="s">
        <v>196</v>
      </c>
      <c r="F592" s="14">
        <v>0.16</v>
      </c>
      <c r="G592" s="28" t="s">
        <v>115</v>
      </c>
      <c r="H592" s="14">
        <v>0.05142857142857143</v>
      </c>
      <c r="I592" s="29" t="s">
        <v>1126</v>
      </c>
    </row>
    <row r="593" spans="2:9" ht="12.75">
      <c r="B593" s="39" t="s">
        <v>31</v>
      </c>
      <c r="C593" s="40" t="s">
        <v>1127</v>
      </c>
      <c r="D593" s="28" t="s">
        <v>1128</v>
      </c>
      <c r="E593" s="28" t="s">
        <v>66</v>
      </c>
      <c r="F593" s="14">
        <v>0.13333333333333333</v>
      </c>
      <c r="G593" s="28" t="s">
        <v>68</v>
      </c>
      <c r="H593" s="14">
        <v>0</v>
      </c>
      <c r="I593" s="29" t="s">
        <v>1129</v>
      </c>
    </row>
    <row r="594" spans="2:9" ht="12.75">
      <c r="B594" s="39" t="s">
        <v>31</v>
      </c>
      <c r="C594" s="40" t="s">
        <v>1130</v>
      </c>
      <c r="D594" s="28" t="s">
        <v>381</v>
      </c>
      <c r="E594" s="28" t="s">
        <v>108</v>
      </c>
      <c r="F594" s="14">
        <v>0.3384615384615385</v>
      </c>
      <c r="G594" s="28" t="s">
        <v>92</v>
      </c>
      <c r="H594" s="14">
        <v>0.015384615384615385</v>
      </c>
      <c r="I594" s="29" t="s">
        <v>1131</v>
      </c>
    </row>
    <row r="595" spans="2:9" ht="12.75">
      <c r="B595" s="39" t="s">
        <v>31</v>
      </c>
      <c r="C595" s="40" t="s">
        <v>1132</v>
      </c>
      <c r="D595" s="28" t="s">
        <v>288</v>
      </c>
      <c r="E595" s="28" t="s">
        <v>101</v>
      </c>
      <c r="F595" s="14">
        <v>0.08695652173913043</v>
      </c>
      <c r="G595" s="28" t="s">
        <v>68</v>
      </c>
      <c r="H595" s="14">
        <v>0</v>
      </c>
      <c r="I595" s="29" t="s">
        <v>1040</v>
      </c>
    </row>
    <row r="596" spans="2:9" ht="12.75">
      <c r="B596" s="39" t="s">
        <v>31</v>
      </c>
      <c r="C596" s="40" t="s">
        <v>1133</v>
      </c>
      <c r="D596" s="28" t="s">
        <v>100</v>
      </c>
      <c r="E596" s="28" t="s">
        <v>76</v>
      </c>
      <c r="F596" s="14"/>
      <c r="G596" s="28" t="s">
        <v>76</v>
      </c>
      <c r="H596" s="14"/>
      <c r="I596" s="29" t="s">
        <v>76</v>
      </c>
    </row>
    <row r="597" spans="2:9" ht="12.75">
      <c r="B597" s="39" t="s">
        <v>31</v>
      </c>
      <c r="C597" s="40" t="s">
        <v>1134</v>
      </c>
      <c r="D597" s="28" t="s">
        <v>119</v>
      </c>
      <c r="E597" s="28" t="s">
        <v>76</v>
      </c>
      <c r="F597" s="14"/>
      <c r="G597" s="28" t="s">
        <v>76</v>
      </c>
      <c r="H597" s="14"/>
      <c r="I597" s="29" t="s">
        <v>76</v>
      </c>
    </row>
    <row r="598" spans="2:9" ht="12.75">
      <c r="B598" s="39" t="s">
        <v>31</v>
      </c>
      <c r="C598" s="40" t="s">
        <v>1135</v>
      </c>
      <c r="D598" s="28" t="s">
        <v>96</v>
      </c>
      <c r="E598" s="28" t="s">
        <v>76</v>
      </c>
      <c r="F598" s="14"/>
      <c r="G598" s="28" t="s">
        <v>76</v>
      </c>
      <c r="H598" s="14"/>
      <c r="I598" s="29" t="s">
        <v>76</v>
      </c>
    </row>
    <row r="599" spans="2:9" ht="12.75">
      <c r="B599" s="39" t="s">
        <v>31</v>
      </c>
      <c r="C599" s="40" t="s">
        <v>1136</v>
      </c>
      <c r="D599" s="28" t="s">
        <v>227</v>
      </c>
      <c r="E599" s="28" t="s">
        <v>92</v>
      </c>
      <c r="F599" s="14">
        <v>0.07692307692307693</v>
      </c>
      <c r="G599" s="28" t="s">
        <v>68</v>
      </c>
      <c r="H599" s="14">
        <v>0</v>
      </c>
      <c r="I599" s="29" t="s">
        <v>123</v>
      </c>
    </row>
    <row r="600" spans="2:9" ht="12.75">
      <c r="B600" s="39" t="s">
        <v>31</v>
      </c>
      <c r="C600" s="40" t="s">
        <v>65</v>
      </c>
      <c r="D600" s="28" t="s">
        <v>227</v>
      </c>
      <c r="E600" s="28" t="s">
        <v>73</v>
      </c>
      <c r="F600" s="14">
        <v>0.23076923076923078</v>
      </c>
      <c r="G600" s="28" t="s">
        <v>68</v>
      </c>
      <c r="H600" s="14">
        <v>0</v>
      </c>
      <c r="I600" s="29" t="s">
        <v>1137</v>
      </c>
    </row>
    <row r="601" spans="2:9" ht="12.75">
      <c r="B601" s="39" t="s">
        <v>31</v>
      </c>
      <c r="C601" s="40" t="s">
        <v>1138</v>
      </c>
      <c r="D601" s="28" t="s">
        <v>337</v>
      </c>
      <c r="E601" s="28" t="s">
        <v>172</v>
      </c>
      <c r="F601" s="14">
        <v>0.15254237288135594</v>
      </c>
      <c r="G601" s="28" t="s">
        <v>92</v>
      </c>
      <c r="H601" s="14">
        <v>0.01694915254237288</v>
      </c>
      <c r="I601" s="29" t="s">
        <v>522</v>
      </c>
    </row>
    <row r="602" spans="2:9" ht="12.75">
      <c r="B602" s="39" t="s">
        <v>31</v>
      </c>
      <c r="C602" s="40" t="s">
        <v>470</v>
      </c>
      <c r="D602" s="28" t="s">
        <v>139</v>
      </c>
      <c r="E602" s="28" t="s">
        <v>76</v>
      </c>
      <c r="F602" s="14"/>
      <c r="G602" s="28" t="s">
        <v>76</v>
      </c>
      <c r="H602" s="14"/>
      <c r="I602" s="29" t="s">
        <v>76</v>
      </c>
    </row>
    <row r="603" spans="2:9" ht="12.75">
      <c r="B603" s="39" t="s">
        <v>31</v>
      </c>
      <c r="C603" s="40" t="s">
        <v>1139</v>
      </c>
      <c r="D603" s="28" t="s">
        <v>672</v>
      </c>
      <c r="E603" s="28" t="s">
        <v>239</v>
      </c>
      <c r="F603" s="14">
        <v>0.23333333333333334</v>
      </c>
      <c r="G603" s="28" t="s">
        <v>131</v>
      </c>
      <c r="H603" s="14">
        <v>0.06666666666666667</v>
      </c>
      <c r="I603" s="29" t="s">
        <v>367</v>
      </c>
    </row>
    <row r="604" spans="2:9" ht="12.75">
      <c r="B604" s="39" t="s">
        <v>31</v>
      </c>
      <c r="C604" s="40" t="s">
        <v>1140</v>
      </c>
      <c r="D604" s="28" t="s">
        <v>111</v>
      </c>
      <c r="E604" s="28" t="s">
        <v>677</v>
      </c>
      <c r="F604" s="14">
        <v>0.47619047619047616</v>
      </c>
      <c r="G604" s="28" t="s">
        <v>68</v>
      </c>
      <c r="H604" s="14">
        <v>0</v>
      </c>
      <c r="I604" s="29" t="s">
        <v>1141</v>
      </c>
    </row>
    <row r="605" spans="2:9" ht="12.75">
      <c r="B605" s="39" t="s">
        <v>31</v>
      </c>
      <c r="C605" s="40" t="s">
        <v>1142</v>
      </c>
      <c r="D605" s="28" t="s">
        <v>239</v>
      </c>
      <c r="E605" s="28" t="s">
        <v>119</v>
      </c>
      <c r="F605" s="14">
        <v>0.21428571428571427</v>
      </c>
      <c r="G605" s="28" t="s">
        <v>92</v>
      </c>
      <c r="H605" s="14">
        <v>0.03571428571428571</v>
      </c>
      <c r="I605" s="29" t="s">
        <v>1103</v>
      </c>
    </row>
    <row r="606" spans="2:9" ht="12.75">
      <c r="B606" s="39" t="s">
        <v>31</v>
      </c>
      <c r="C606" s="40" t="s">
        <v>1143</v>
      </c>
      <c r="D606" s="28" t="s">
        <v>91</v>
      </c>
      <c r="E606" s="28" t="s">
        <v>76</v>
      </c>
      <c r="F606" s="14"/>
      <c r="G606" s="28" t="s">
        <v>76</v>
      </c>
      <c r="H606" s="14"/>
      <c r="I606" s="29" t="s">
        <v>76</v>
      </c>
    </row>
    <row r="607" spans="2:9" ht="12.75">
      <c r="B607" s="39" t="s">
        <v>31</v>
      </c>
      <c r="C607" s="40" t="s">
        <v>438</v>
      </c>
      <c r="D607" s="28" t="s">
        <v>385</v>
      </c>
      <c r="E607" s="28" t="s">
        <v>129</v>
      </c>
      <c r="F607" s="14">
        <v>0.3333333333333333</v>
      </c>
      <c r="G607" s="28" t="s">
        <v>68</v>
      </c>
      <c r="H607" s="14">
        <v>0</v>
      </c>
      <c r="I607" s="29" t="s">
        <v>236</v>
      </c>
    </row>
    <row r="608" spans="2:9" ht="12.75">
      <c r="B608" s="39" t="s">
        <v>31</v>
      </c>
      <c r="C608" s="40" t="s">
        <v>1025</v>
      </c>
      <c r="D608" s="28" t="s">
        <v>152</v>
      </c>
      <c r="E608" s="28" t="s">
        <v>129</v>
      </c>
      <c r="F608" s="14">
        <v>0.2127659574468085</v>
      </c>
      <c r="G608" s="28" t="s">
        <v>68</v>
      </c>
      <c r="H608" s="14">
        <v>0</v>
      </c>
      <c r="I608" s="29" t="s">
        <v>1117</v>
      </c>
    </row>
    <row r="609" spans="2:9" ht="12.75">
      <c r="B609" s="39" t="s">
        <v>31</v>
      </c>
      <c r="C609" s="40" t="s">
        <v>1144</v>
      </c>
      <c r="D609" s="28" t="s">
        <v>266</v>
      </c>
      <c r="E609" s="28" t="s">
        <v>67</v>
      </c>
      <c r="F609" s="14">
        <v>0.11764705882352941</v>
      </c>
      <c r="G609" s="28" t="s">
        <v>73</v>
      </c>
      <c r="H609" s="14">
        <v>0.08823529411764706</v>
      </c>
      <c r="I609" s="29" t="s">
        <v>234</v>
      </c>
    </row>
    <row r="610" spans="2:9" ht="12.75">
      <c r="B610" s="39" t="s">
        <v>31</v>
      </c>
      <c r="C610" s="40" t="s">
        <v>166</v>
      </c>
      <c r="D610" s="28" t="s">
        <v>135</v>
      </c>
      <c r="E610" s="28" t="s">
        <v>101</v>
      </c>
      <c r="F610" s="14">
        <v>0.10526315789473684</v>
      </c>
      <c r="G610" s="28" t="s">
        <v>68</v>
      </c>
      <c r="H610" s="14">
        <v>0</v>
      </c>
      <c r="I610" s="29" t="s">
        <v>1018</v>
      </c>
    </row>
    <row r="611" spans="2:9" ht="12.75">
      <c r="B611" s="39" t="s">
        <v>31</v>
      </c>
      <c r="C611" s="40" t="s">
        <v>1145</v>
      </c>
      <c r="D611" s="28" t="s">
        <v>131</v>
      </c>
      <c r="E611" s="28" t="s">
        <v>101</v>
      </c>
      <c r="F611" s="14">
        <v>0.25</v>
      </c>
      <c r="G611" s="28" t="s">
        <v>68</v>
      </c>
      <c r="H611" s="14">
        <v>0</v>
      </c>
      <c r="I611" s="29" t="s">
        <v>549</v>
      </c>
    </row>
    <row r="612" spans="2:9" ht="12.75">
      <c r="B612" s="39" t="s">
        <v>31</v>
      </c>
      <c r="C612" s="40" t="s">
        <v>1146</v>
      </c>
      <c r="D612" s="28" t="s">
        <v>108</v>
      </c>
      <c r="E612" s="28" t="s">
        <v>76</v>
      </c>
      <c r="F612" s="14"/>
      <c r="G612" s="28" t="s">
        <v>76</v>
      </c>
      <c r="H612" s="14"/>
      <c r="I612" s="29" t="s">
        <v>76</v>
      </c>
    </row>
    <row r="613" spans="2:9" ht="12.75">
      <c r="B613" s="39" t="s">
        <v>31</v>
      </c>
      <c r="C613" s="40" t="s">
        <v>177</v>
      </c>
      <c r="D613" s="28" t="s">
        <v>168</v>
      </c>
      <c r="E613" s="28" t="s">
        <v>122</v>
      </c>
      <c r="F613" s="14">
        <v>0.2916666666666667</v>
      </c>
      <c r="G613" s="28" t="s">
        <v>92</v>
      </c>
      <c r="H613" s="14">
        <v>0.041666666666666664</v>
      </c>
      <c r="I613" s="29" t="s">
        <v>437</v>
      </c>
    </row>
    <row r="614" spans="2:9" ht="12.75">
      <c r="B614" s="41" t="s">
        <v>31</v>
      </c>
      <c r="C614" s="42" t="s">
        <v>1147</v>
      </c>
      <c r="D614" s="28" t="s">
        <v>96</v>
      </c>
      <c r="E614" s="28" t="s">
        <v>76</v>
      </c>
      <c r="F614" s="14"/>
      <c r="G614" s="28" t="s">
        <v>76</v>
      </c>
      <c r="H614" s="14"/>
      <c r="I614" s="29" t="s">
        <v>76</v>
      </c>
    </row>
    <row r="615" spans="2:9" ht="12.75">
      <c r="B615" s="27" t="s">
        <v>31</v>
      </c>
      <c r="C615" s="40" t="s">
        <v>75</v>
      </c>
      <c r="D615" s="28" t="s">
        <v>91</v>
      </c>
      <c r="E615" s="28" t="s">
        <v>76</v>
      </c>
      <c r="F615" s="14"/>
      <c r="G615" s="28" t="s">
        <v>76</v>
      </c>
      <c r="H615" s="14"/>
      <c r="I615" s="29" t="s">
        <v>76</v>
      </c>
    </row>
    <row r="616" spans="2:9" ht="13.5" thickBot="1">
      <c r="B616" s="30" t="s">
        <v>31</v>
      </c>
      <c r="C616" s="42" t="s">
        <v>77</v>
      </c>
      <c r="D616" s="31" t="s">
        <v>1148</v>
      </c>
      <c r="E616" s="31" t="s">
        <v>404</v>
      </c>
      <c r="F616" s="18">
        <v>0.24074074074074073</v>
      </c>
      <c r="G616" s="31" t="s">
        <v>92</v>
      </c>
      <c r="H616" s="18">
        <v>0.009259259259259259</v>
      </c>
      <c r="I616" s="32" t="s">
        <v>1149</v>
      </c>
    </row>
    <row r="617" spans="2:9" ht="13.5" thickBot="1">
      <c r="B617" s="100" t="s">
        <v>32</v>
      </c>
      <c r="C617" s="101"/>
      <c r="D617" s="21" t="s">
        <v>1150</v>
      </c>
      <c r="E617" s="21" t="s">
        <v>1151</v>
      </c>
      <c r="F617" s="22">
        <v>0.1955082742316785</v>
      </c>
      <c r="G617" s="21" t="s">
        <v>1152</v>
      </c>
      <c r="H617" s="22">
        <v>0.05508274231678487</v>
      </c>
      <c r="I617" s="23" t="s">
        <v>352</v>
      </c>
    </row>
    <row r="618" spans="2:9" ht="12.75">
      <c r="B618" s="37" t="s">
        <v>32</v>
      </c>
      <c r="C618" s="38" t="s">
        <v>32</v>
      </c>
      <c r="D618" s="24" t="s">
        <v>1153</v>
      </c>
      <c r="E618" s="24" t="s">
        <v>1154</v>
      </c>
      <c r="F618" s="25">
        <v>0.19545454545454546</v>
      </c>
      <c r="G618" s="24" t="s">
        <v>1152</v>
      </c>
      <c r="H618" s="25">
        <v>0.05574162679425837</v>
      </c>
      <c r="I618" s="26" t="s">
        <v>825</v>
      </c>
    </row>
    <row r="619" spans="2:9" ht="12.75">
      <c r="B619" s="39" t="s">
        <v>32</v>
      </c>
      <c r="C619" s="40" t="s">
        <v>1155</v>
      </c>
      <c r="D619" s="28" t="s">
        <v>100</v>
      </c>
      <c r="E619" s="28" t="s">
        <v>76</v>
      </c>
      <c r="F619" s="14"/>
      <c r="G619" s="28" t="s">
        <v>76</v>
      </c>
      <c r="H619" s="14"/>
      <c r="I619" s="29" t="s">
        <v>76</v>
      </c>
    </row>
    <row r="620" spans="2:9" ht="12.75">
      <c r="B620" s="39" t="s">
        <v>32</v>
      </c>
      <c r="C620" s="40" t="s">
        <v>1156</v>
      </c>
      <c r="D620" s="28" t="s">
        <v>72</v>
      </c>
      <c r="E620" s="28" t="s">
        <v>76</v>
      </c>
      <c r="F620" s="14"/>
      <c r="G620" s="28" t="s">
        <v>76</v>
      </c>
      <c r="H620" s="14"/>
      <c r="I620" s="29" t="s">
        <v>76</v>
      </c>
    </row>
    <row r="621" spans="2:9" ht="12.75">
      <c r="B621" s="41" t="s">
        <v>32</v>
      </c>
      <c r="C621" s="42" t="s">
        <v>1157</v>
      </c>
      <c r="D621" s="28" t="s">
        <v>385</v>
      </c>
      <c r="E621" s="28" t="s">
        <v>119</v>
      </c>
      <c r="F621" s="14">
        <v>0.2</v>
      </c>
      <c r="G621" s="28" t="s">
        <v>68</v>
      </c>
      <c r="H621" s="14">
        <v>0</v>
      </c>
      <c r="I621" s="29" t="s">
        <v>446</v>
      </c>
    </row>
    <row r="622" spans="2:9" ht="12.75">
      <c r="B622" s="27" t="s">
        <v>32</v>
      </c>
      <c r="C622" s="40" t="s">
        <v>75</v>
      </c>
      <c r="D622" s="28" t="s">
        <v>100</v>
      </c>
      <c r="E622" s="28" t="s">
        <v>76</v>
      </c>
      <c r="F622" s="14"/>
      <c r="G622" s="28" t="s">
        <v>76</v>
      </c>
      <c r="H622" s="14"/>
      <c r="I622" s="29" t="s">
        <v>76</v>
      </c>
    </row>
    <row r="623" spans="2:9" ht="13.5" thickBot="1">
      <c r="B623" s="30" t="s">
        <v>32</v>
      </c>
      <c r="C623" s="42" t="s">
        <v>77</v>
      </c>
      <c r="D623" s="31" t="s">
        <v>72</v>
      </c>
      <c r="E623" s="31" t="s">
        <v>76</v>
      </c>
      <c r="F623" s="18"/>
      <c r="G623" s="31" t="s">
        <v>76</v>
      </c>
      <c r="H623" s="18"/>
      <c r="I623" s="32" t="s">
        <v>76</v>
      </c>
    </row>
    <row r="624" spans="2:9" ht="13.5" thickBot="1">
      <c r="B624" s="100" t="s">
        <v>33</v>
      </c>
      <c r="C624" s="101"/>
      <c r="D624" s="21" t="s">
        <v>1158</v>
      </c>
      <c r="E624" s="21" t="s">
        <v>1159</v>
      </c>
      <c r="F624" s="22">
        <v>0.11037527593818984</v>
      </c>
      <c r="G624" s="21" t="s">
        <v>1160</v>
      </c>
      <c r="H624" s="22">
        <v>0.09001103752759382</v>
      </c>
      <c r="I624" s="23" t="s">
        <v>1161</v>
      </c>
    </row>
    <row r="625" spans="2:9" ht="12.75">
      <c r="B625" s="37" t="s">
        <v>33</v>
      </c>
      <c r="C625" s="38" t="s">
        <v>33</v>
      </c>
      <c r="D625" s="24" t="s">
        <v>1162</v>
      </c>
      <c r="E625" s="24" t="s">
        <v>477</v>
      </c>
      <c r="F625" s="25">
        <v>0.10414827890556046</v>
      </c>
      <c r="G625" s="24" t="s">
        <v>233</v>
      </c>
      <c r="H625" s="25">
        <v>0.09796999117387467</v>
      </c>
      <c r="I625" s="26" t="s">
        <v>1163</v>
      </c>
    </row>
    <row r="626" spans="2:9" ht="12.75">
      <c r="B626" s="39" t="s">
        <v>33</v>
      </c>
      <c r="C626" s="40" t="s">
        <v>1164</v>
      </c>
      <c r="D626" s="28" t="s">
        <v>1165</v>
      </c>
      <c r="E626" s="28" t="s">
        <v>108</v>
      </c>
      <c r="F626" s="14">
        <v>0.21782178217821782</v>
      </c>
      <c r="G626" s="28" t="s">
        <v>73</v>
      </c>
      <c r="H626" s="14">
        <v>0.0297029702970297</v>
      </c>
      <c r="I626" s="29" t="s">
        <v>264</v>
      </c>
    </row>
    <row r="627" spans="2:9" ht="12.75">
      <c r="B627" s="39" t="s">
        <v>33</v>
      </c>
      <c r="C627" s="40" t="s">
        <v>1166</v>
      </c>
      <c r="D627" s="28" t="s">
        <v>1167</v>
      </c>
      <c r="E627" s="28" t="s">
        <v>370</v>
      </c>
      <c r="F627" s="14">
        <v>0.13498098859315588</v>
      </c>
      <c r="G627" s="28" t="s">
        <v>266</v>
      </c>
      <c r="H627" s="14">
        <v>0.06463878326996197</v>
      </c>
      <c r="I627" s="29" t="s">
        <v>149</v>
      </c>
    </row>
    <row r="628" spans="2:9" ht="12.75">
      <c r="B628" s="39" t="s">
        <v>33</v>
      </c>
      <c r="C628" s="40" t="s">
        <v>1055</v>
      </c>
      <c r="D628" s="28" t="s">
        <v>1168</v>
      </c>
      <c r="E628" s="28" t="s">
        <v>272</v>
      </c>
      <c r="F628" s="14">
        <v>0.11788617886178862</v>
      </c>
      <c r="G628" s="28" t="s">
        <v>172</v>
      </c>
      <c r="H628" s="14">
        <v>0.036585365853658534</v>
      </c>
      <c r="I628" s="29" t="s">
        <v>292</v>
      </c>
    </row>
    <row r="629" spans="2:9" ht="12.75">
      <c r="B629" s="39" t="s">
        <v>33</v>
      </c>
      <c r="C629" s="40" t="s">
        <v>226</v>
      </c>
      <c r="D629" s="28" t="s">
        <v>1169</v>
      </c>
      <c r="E629" s="28" t="s">
        <v>227</v>
      </c>
      <c r="F629" s="14">
        <v>0.10077519379844961</v>
      </c>
      <c r="G629" s="28" t="s">
        <v>227</v>
      </c>
      <c r="H629" s="14">
        <v>0.10077519379844961</v>
      </c>
      <c r="I629" s="29" t="s">
        <v>1170</v>
      </c>
    </row>
    <row r="630" spans="2:9" ht="12.75">
      <c r="B630" s="39" t="s">
        <v>33</v>
      </c>
      <c r="C630" s="40" t="s">
        <v>1171</v>
      </c>
      <c r="D630" s="28" t="s">
        <v>373</v>
      </c>
      <c r="E630" s="28" t="s">
        <v>129</v>
      </c>
      <c r="F630" s="14">
        <v>0.14925373134328357</v>
      </c>
      <c r="G630" s="28" t="s">
        <v>100</v>
      </c>
      <c r="H630" s="14">
        <v>0.07462686567164178</v>
      </c>
      <c r="I630" s="29" t="s">
        <v>1172</v>
      </c>
    </row>
    <row r="631" spans="2:9" ht="12.75">
      <c r="B631" s="39" t="s">
        <v>33</v>
      </c>
      <c r="C631" s="40" t="s">
        <v>409</v>
      </c>
      <c r="D631" s="28" t="s">
        <v>1053</v>
      </c>
      <c r="E631" s="28" t="s">
        <v>72</v>
      </c>
      <c r="F631" s="14">
        <v>0.13274336283185842</v>
      </c>
      <c r="G631" s="28" t="s">
        <v>73</v>
      </c>
      <c r="H631" s="14">
        <v>0.02654867256637168</v>
      </c>
      <c r="I631" s="29" t="s">
        <v>74</v>
      </c>
    </row>
    <row r="632" spans="2:9" ht="12.75">
      <c r="B632" s="39" t="s">
        <v>33</v>
      </c>
      <c r="C632" s="40" t="s">
        <v>1173</v>
      </c>
      <c r="D632" s="28" t="s">
        <v>1174</v>
      </c>
      <c r="E632" s="28" t="s">
        <v>129</v>
      </c>
      <c r="F632" s="14">
        <v>0.14285714285714285</v>
      </c>
      <c r="G632" s="28" t="s">
        <v>129</v>
      </c>
      <c r="H632" s="14">
        <v>0.14285714285714285</v>
      </c>
      <c r="I632" s="29" t="s">
        <v>1175</v>
      </c>
    </row>
    <row r="633" spans="2:9" ht="12.75">
      <c r="B633" s="39" t="s">
        <v>33</v>
      </c>
      <c r="C633" s="40" t="s">
        <v>1176</v>
      </c>
      <c r="D633" s="28" t="s">
        <v>395</v>
      </c>
      <c r="E633" s="28" t="s">
        <v>266</v>
      </c>
      <c r="F633" s="14">
        <v>0.18579234972677597</v>
      </c>
      <c r="G633" s="28" t="s">
        <v>172</v>
      </c>
      <c r="H633" s="14">
        <v>0.04918032786885246</v>
      </c>
      <c r="I633" s="29" t="s">
        <v>1024</v>
      </c>
    </row>
    <row r="634" spans="2:9" ht="12.75">
      <c r="B634" s="39" t="s">
        <v>33</v>
      </c>
      <c r="C634" s="40" t="s">
        <v>1177</v>
      </c>
      <c r="D634" s="28" t="s">
        <v>1178</v>
      </c>
      <c r="E634" s="28" t="s">
        <v>152</v>
      </c>
      <c r="F634" s="14">
        <v>0.16666666666666666</v>
      </c>
      <c r="G634" s="28" t="s">
        <v>119</v>
      </c>
      <c r="H634" s="14">
        <v>0.02127659574468085</v>
      </c>
      <c r="I634" s="29" t="s">
        <v>1179</v>
      </c>
    </row>
    <row r="635" spans="2:9" ht="12.75">
      <c r="B635" s="39" t="s">
        <v>33</v>
      </c>
      <c r="C635" s="40" t="s">
        <v>1180</v>
      </c>
      <c r="D635" s="28" t="s">
        <v>414</v>
      </c>
      <c r="E635" s="28" t="s">
        <v>139</v>
      </c>
      <c r="F635" s="14">
        <v>0.1322314049586777</v>
      </c>
      <c r="G635" s="28" t="s">
        <v>288</v>
      </c>
      <c r="H635" s="14">
        <v>0.19008264462809918</v>
      </c>
      <c r="I635" s="29" t="s">
        <v>1181</v>
      </c>
    </row>
    <row r="636" spans="2:9" ht="12.75">
      <c r="B636" s="39" t="s">
        <v>33</v>
      </c>
      <c r="C636" s="40" t="s">
        <v>1182</v>
      </c>
      <c r="D636" s="28" t="s">
        <v>1169</v>
      </c>
      <c r="E636" s="28" t="s">
        <v>122</v>
      </c>
      <c r="F636" s="14">
        <v>0.05426356589147287</v>
      </c>
      <c r="G636" s="28" t="s">
        <v>91</v>
      </c>
      <c r="H636" s="14">
        <v>0.08527131782945736</v>
      </c>
      <c r="I636" s="29" t="s">
        <v>1183</v>
      </c>
    </row>
    <row r="637" spans="2:9" ht="12.75">
      <c r="B637" s="39" t="s">
        <v>33</v>
      </c>
      <c r="C637" s="40" t="s">
        <v>1184</v>
      </c>
      <c r="D637" s="28" t="s">
        <v>423</v>
      </c>
      <c r="E637" s="28" t="s">
        <v>96</v>
      </c>
      <c r="F637" s="14">
        <v>0.13043478260869565</v>
      </c>
      <c r="G637" s="28" t="s">
        <v>101</v>
      </c>
      <c r="H637" s="14">
        <v>0.021739130434782608</v>
      </c>
      <c r="I637" s="29" t="s">
        <v>1185</v>
      </c>
    </row>
    <row r="638" spans="2:9" ht="12.75">
      <c r="B638" s="39" t="s">
        <v>33</v>
      </c>
      <c r="C638" s="40" t="s">
        <v>1186</v>
      </c>
      <c r="D638" s="28" t="s">
        <v>180</v>
      </c>
      <c r="E638" s="28" t="s">
        <v>68</v>
      </c>
      <c r="F638" s="14">
        <v>0</v>
      </c>
      <c r="G638" s="28" t="s">
        <v>122</v>
      </c>
      <c r="H638" s="14">
        <v>0.10606060606060606</v>
      </c>
      <c r="I638" s="29" t="s">
        <v>1187</v>
      </c>
    </row>
    <row r="639" spans="2:9" ht="12.75">
      <c r="B639" s="39" t="s">
        <v>33</v>
      </c>
      <c r="C639" s="40" t="s">
        <v>1188</v>
      </c>
      <c r="D639" s="28" t="s">
        <v>556</v>
      </c>
      <c r="E639" s="28" t="s">
        <v>135</v>
      </c>
      <c r="F639" s="14">
        <v>0.19</v>
      </c>
      <c r="G639" s="28" t="s">
        <v>68</v>
      </c>
      <c r="H639" s="14">
        <v>0</v>
      </c>
      <c r="I639" s="29" t="s">
        <v>763</v>
      </c>
    </row>
    <row r="640" spans="2:9" ht="12.75">
      <c r="B640" s="39" t="s">
        <v>33</v>
      </c>
      <c r="C640" s="40" t="s">
        <v>1189</v>
      </c>
      <c r="D640" s="28" t="s">
        <v>1190</v>
      </c>
      <c r="E640" s="28" t="s">
        <v>370</v>
      </c>
      <c r="F640" s="14">
        <v>0.13345864661654136</v>
      </c>
      <c r="G640" s="28" t="s">
        <v>252</v>
      </c>
      <c r="H640" s="14">
        <v>0.08646616541353383</v>
      </c>
      <c r="I640" s="29" t="s">
        <v>532</v>
      </c>
    </row>
    <row r="641" spans="2:9" ht="12.75">
      <c r="B641" s="39" t="s">
        <v>33</v>
      </c>
      <c r="C641" s="40" t="s">
        <v>1191</v>
      </c>
      <c r="D641" s="28" t="s">
        <v>191</v>
      </c>
      <c r="E641" s="28" t="s">
        <v>119</v>
      </c>
      <c r="F641" s="14">
        <v>0.0759493670886076</v>
      </c>
      <c r="G641" s="28" t="s">
        <v>122</v>
      </c>
      <c r="H641" s="14">
        <v>0.08860759493670886</v>
      </c>
      <c r="I641" s="29" t="s">
        <v>1192</v>
      </c>
    </row>
    <row r="642" spans="2:9" ht="12.75">
      <c r="B642" s="39" t="s">
        <v>33</v>
      </c>
      <c r="C642" s="40" t="s">
        <v>1193</v>
      </c>
      <c r="D642" s="28" t="s">
        <v>1194</v>
      </c>
      <c r="E642" s="28" t="s">
        <v>266</v>
      </c>
      <c r="F642" s="14">
        <v>0.1504424778761062</v>
      </c>
      <c r="G642" s="28" t="s">
        <v>168</v>
      </c>
      <c r="H642" s="14">
        <v>0.10619469026548672</v>
      </c>
      <c r="I642" s="29" t="s">
        <v>146</v>
      </c>
    </row>
    <row r="643" spans="2:9" ht="12.75">
      <c r="B643" s="39" t="s">
        <v>33</v>
      </c>
      <c r="C643" s="40" t="s">
        <v>1195</v>
      </c>
      <c r="D643" s="28" t="s">
        <v>1196</v>
      </c>
      <c r="E643" s="28" t="s">
        <v>337</v>
      </c>
      <c r="F643" s="14">
        <v>0.13501144164759726</v>
      </c>
      <c r="G643" s="28" t="s">
        <v>91</v>
      </c>
      <c r="H643" s="14">
        <v>0.02517162471395881</v>
      </c>
      <c r="I643" s="29" t="s">
        <v>1197</v>
      </c>
    </row>
    <row r="644" spans="2:9" ht="12.75">
      <c r="B644" s="39" t="s">
        <v>33</v>
      </c>
      <c r="C644" s="40" t="s">
        <v>1198</v>
      </c>
      <c r="D644" s="28" t="s">
        <v>1199</v>
      </c>
      <c r="E644" s="28" t="s">
        <v>404</v>
      </c>
      <c r="F644" s="14">
        <v>0.12206572769953052</v>
      </c>
      <c r="G644" s="28" t="s">
        <v>227</v>
      </c>
      <c r="H644" s="14">
        <v>0.06103286384976526</v>
      </c>
      <c r="I644" s="29" t="s">
        <v>157</v>
      </c>
    </row>
    <row r="645" spans="2:9" ht="12.75">
      <c r="B645" s="39" t="s">
        <v>33</v>
      </c>
      <c r="C645" s="40" t="s">
        <v>1200</v>
      </c>
      <c r="D645" s="28" t="s">
        <v>318</v>
      </c>
      <c r="E645" s="28" t="s">
        <v>95</v>
      </c>
      <c r="F645" s="14">
        <v>0.1716171617161716</v>
      </c>
      <c r="G645" s="28" t="s">
        <v>139</v>
      </c>
      <c r="H645" s="14">
        <v>0.052805280528052806</v>
      </c>
      <c r="I645" s="29" t="s">
        <v>760</v>
      </c>
    </row>
    <row r="646" spans="2:9" ht="12.75">
      <c r="B646" s="39" t="s">
        <v>33</v>
      </c>
      <c r="C646" s="40" t="s">
        <v>1201</v>
      </c>
      <c r="D646" s="28" t="s">
        <v>346</v>
      </c>
      <c r="E646" s="28" t="s">
        <v>139</v>
      </c>
      <c r="F646" s="14">
        <v>0.1951219512195122</v>
      </c>
      <c r="G646" s="28" t="s">
        <v>73</v>
      </c>
      <c r="H646" s="14">
        <v>0.036585365853658534</v>
      </c>
      <c r="I646" s="29" t="s">
        <v>1202</v>
      </c>
    </row>
    <row r="647" spans="2:9" ht="12.75">
      <c r="B647" s="39" t="s">
        <v>33</v>
      </c>
      <c r="C647" s="40" t="s">
        <v>1203</v>
      </c>
      <c r="D647" s="28" t="s">
        <v>96</v>
      </c>
      <c r="E647" s="28" t="s">
        <v>73</v>
      </c>
      <c r="F647" s="14">
        <v>0.25</v>
      </c>
      <c r="G647" s="28" t="s">
        <v>68</v>
      </c>
      <c r="H647" s="14">
        <v>0</v>
      </c>
      <c r="I647" s="29" t="s">
        <v>1204</v>
      </c>
    </row>
    <row r="648" spans="2:9" ht="12.75">
      <c r="B648" s="39" t="s">
        <v>33</v>
      </c>
      <c r="C648" s="40" t="s">
        <v>1205</v>
      </c>
      <c r="D648" s="28" t="s">
        <v>414</v>
      </c>
      <c r="E648" s="28" t="s">
        <v>72</v>
      </c>
      <c r="F648" s="14">
        <v>0.12396694214876033</v>
      </c>
      <c r="G648" s="28" t="s">
        <v>73</v>
      </c>
      <c r="H648" s="14">
        <v>0.024793388429752067</v>
      </c>
      <c r="I648" s="29" t="s">
        <v>463</v>
      </c>
    </row>
    <row r="649" spans="2:9" ht="12.75">
      <c r="B649" s="39" t="s">
        <v>33</v>
      </c>
      <c r="C649" s="40" t="s">
        <v>1206</v>
      </c>
      <c r="D649" s="28" t="s">
        <v>87</v>
      </c>
      <c r="E649" s="28" t="s">
        <v>66</v>
      </c>
      <c r="F649" s="14">
        <v>0.10687022900763359</v>
      </c>
      <c r="G649" s="28" t="s">
        <v>172</v>
      </c>
      <c r="H649" s="14">
        <v>0.06870229007633588</v>
      </c>
      <c r="I649" s="29" t="s">
        <v>338</v>
      </c>
    </row>
    <row r="650" spans="2:9" ht="12.75">
      <c r="B650" s="39" t="s">
        <v>33</v>
      </c>
      <c r="C650" s="40" t="s">
        <v>954</v>
      </c>
      <c r="D650" s="28" t="s">
        <v>808</v>
      </c>
      <c r="E650" s="28" t="s">
        <v>129</v>
      </c>
      <c r="F650" s="14">
        <v>0.10752688172043011</v>
      </c>
      <c r="G650" s="28" t="s">
        <v>91</v>
      </c>
      <c r="H650" s="14">
        <v>0.11827956989247312</v>
      </c>
      <c r="I650" s="29" t="s">
        <v>874</v>
      </c>
    </row>
    <row r="651" spans="2:9" ht="12.75">
      <c r="B651" s="39" t="s">
        <v>33</v>
      </c>
      <c r="C651" s="40" t="s">
        <v>1207</v>
      </c>
      <c r="D651" s="28" t="s">
        <v>111</v>
      </c>
      <c r="E651" s="28" t="s">
        <v>67</v>
      </c>
      <c r="F651" s="14">
        <v>0.09523809523809523</v>
      </c>
      <c r="G651" s="28" t="s">
        <v>92</v>
      </c>
      <c r="H651" s="14">
        <v>0.023809523809523808</v>
      </c>
      <c r="I651" s="29" t="s">
        <v>1208</v>
      </c>
    </row>
    <row r="652" spans="2:9" ht="12.75">
      <c r="B652" s="39" t="s">
        <v>33</v>
      </c>
      <c r="C652" s="40" t="s">
        <v>1209</v>
      </c>
      <c r="D652" s="28" t="s">
        <v>526</v>
      </c>
      <c r="E652" s="28" t="s">
        <v>66</v>
      </c>
      <c r="F652" s="14">
        <v>0.16470588235294117</v>
      </c>
      <c r="G652" s="28" t="s">
        <v>119</v>
      </c>
      <c r="H652" s="14">
        <v>0.07058823529411765</v>
      </c>
      <c r="I652" s="29" t="s">
        <v>728</v>
      </c>
    </row>
    <row r="653" spans="2:9" ht="12.75">
      <c r="B653" s="39" t="s">
        <v>33</v>
      </c>
      <c r="C653" s="40" t="s">
        <v>789</v>
      </c>
      <c r="D653" s="28" t="s">
        <v>824</v>
      </c>
      <c r="E653" s="28" t="s">
        <v>63</v>
      </c>
      <c r="F653" s="14">
        <v>0.248</v>
      </c>
      <c r="G653" s="28" t="s">
        <v>73</v>
      </c>
      <c r="H653" s="14">
        <v>0.024</v>
      </c>
      <c r="I653" s="29" t="s">
        <v>1210</v>
      </c>
    </row>
    <row r="654" spans="2:9" ht="12.75">
      <c r="B654" s="39" t="s">
        <v>33</v>
      </c>
      <c r="C654" s="40" t="s">
        <v>1211</v>
      </c>
      <c r="D654" s="28" t="s">
        <v>624</v>
      </c>
      <c r="E654" s="28" t="s">
        <v>135</v>
      </c>
      <c r="F654" s="14">
        <v>0.16964285714285715</v>
      </c>
      <c r="G654" s="28" t="s">
        <v>101</v>
      </c>
      <c r="H654" s="14">
        <v>0.017857142857142856</v>
      </c>
      <c r="I654" s="29" t="s">
        <v>928</v>
      </c>
    </row>
    <row r="655" spans="2:9" ht="12.75">
      <c r="B655" s="39" t="s">
        <v>33</v>
      </c>
      <c r="C655" s="40" t="s">
        <v>1212</v>
      </c>
      <c r="D655" s="28" t="s">
        <v>351</v>
      </c>
      <c r="E655" s="28" t="s">
        <v>129</v>
      </c>
      <c r="F655" s="14">
        <v>0.2222222222222222</v>
      </c>
      <c r="G655" s="28" t="s">
        <v>68</v>
      </c>
      <c r="H655" s="14">
        <v>0</v>
      </c>
      <c r="I655" s="29" t="s">
        <v>1213</v>
      </c>
    </row>
    <row r="656" spans="2:9" ht="12.75">
      <c r="B656" s="39" t="s">
        <v>33</v>
      </c>
      <c r="C656" s="40" t="s">
        <v>1214</v>
      </c>
      <c r="D656" s="28" t="s">
        <v>376</v>
      </c>
      <c r="E656" s="28" t="s">
        <v>91</v>
      </c>
      <c r="F656" s="14">
        <v>0.12087912087912088</v>
      </c>
      <c r="G656" s="28" t="s">
        <v>172</v>
      </c>
      <c r="H656" s="14">
        <v>0.0989010989010989</v>
      </c>
      <c r="I656" s="29" t="s">
        <v>1215</v>
      </c>
    </row>
    <row r="657" spans="2:9" ht="12.75">
      <c r="B657" s="39" t="s">
        <v>33</v>
      </c>
      <c r="C657" s="40" t="s">
        <v>1216</v>
      </c>
      <c r="D657" s="28" t="s">
        <v>531</v>
      </c>
      <c r="E657" s="28" t="s">
        <v>172</v>
      </c>
      <c r="F657" s="14">
        <v>0.18</v>
      </c>
      <c r="G657" s="28" t="s">
        <v>101</v>
      </c>
      <c r="H657" s="14">
        <v>0.04</v>
      </c>
      <c r="I657" s="29" t="s">
        <v>899</v>
      </c>
    </row>
    <row r="658" spans="2:9" ht="12.75">
      <c r="B658" s="39" t="s">
        <v>33</v>
      </c>
      <c r="C658" s="40" t="s">
        <v>1217</v>
      </c>
      <c r="D658" s="28" t="s">
        <v>575</v>
      </c>
      <c r="E658" s="28" t="s">
        <v>73</v>
      </c>
      <c r="F658" s="14">
        <v>0.08571428571428572</v>
      </c>
      <c r="G658" s="28" t="s">
        <v>73</v>
      </c>
      <c r="H658" s="14">
        <v>0.08571428571428572</v>
      </c>
      <c r="I658" s="29" t="s">
        <v>483</v>
      </c>
    </row>
    <row r="659" spans="2:9" ht="12.75">
      <c r="B659" s="39" t="s">
        <v>33</v>
      </c>
      <c r="C659" s="40" t="s">
        <v>1218</v>
      </c>
      <c r="D659" s="28" t="s">
        <v>1219</v>
      </c>
      <c r="E659" s="28" t="s">
        <v>1165</v>
      </c>
      <c r="F659" s="14">
        <v>0.09815354713313897</v>
      </c>
      <c r="G659" s="28" t="s">
        <v>213</v>
      </c>
      <c r="H659" s="14">
        <v>0.08454810495626822</v>
      </c>
      <c r="I659" s="29" t="s">
        <v>866</v>
      </c>
    </row>
    <row r="660" spans="2:9" ht="12.75">
      <c r="B660" s="39" t="s">
        <v>33</v>
      </c>
      <c r="C660" s="40" t="s">
        <v>1220</v>
      </c>
      <c r="D660" s="28" t="s">
        <v>1221</v>
      </c>
      <c r="E660" s="28" t="s">
        <v>1222</v>
      </c>
      <c r="F660" s="14">
        <v>0.07589285714285714</v>
      </c>
      <c r="G660" s="28" t="s">
        <v>1223</v>
      </c>
      <c r="H660" s="14">
        <v>0.1248686974789916</v>
      </c>
      <c r="I660" s="29" t="s">
        <v>1224</v>
      </c>
    </row>
    <row r="661" spans="2:9" ht="12.75">
      <c r="B661" s="39" t="s">
        <v>33</v>
      </c>
      <c r="C661" s="40" t="s">
        <v>1225</v>
      </c>
      <c r="D661" s="28" t="s">
        <v>180</v>
      </c>
      <c r="E661" s="28" t="s">
        <v>131</v>
      </c>
      <c r="F661" s="14">
        <v>0.12121212121212122</v>
      </c>
      <c r="G661" s="28" t="s">
        <v>131</v>
      </c>
      <c r="H661" s="14">
        <v>0.12121212121212122</v>
      </c>
      <c r="I661" s="29" t="s">
        <v>1089</v>
      </c>
    </row>
    <row r="662" spans="2:9" ht="12.75">
      <c r="B662" s="39" t="s">
        <v>33</v>
      </c>
      <c r="C662" s="40" t="s">
        <v>1226</v>
      </c>
      <c r="D662" s="28" t="s">
        <v>95</v>
      </c>
      <c r="E662" s="28" t="s">
        <v>100</v>
      </c>
      <c r="F662" s="14">
        <v>0.09615384615384616</v>
      </c>
      <c r="G662" s="28" t="s">
        <v>67</v>
      </c>
      <c r="H662" s="14">
        <v>0.07692307692307693</v>
      </c>
      <c r="I662" s="29" t="s">
        <v>735</v>
      </c>
    </row>
    <row r="663" spans="2:9" ht="12.75">
      <c r="B663" s="39" t="s">
        <v>33</v>
      </c>
      <c r="C663" s="40" t="s">
        <v>1025</v>
      </c>
      <c r="D663" s="28" t="s">
        <v>748</v>
      </c>
      <c r="E663" s="28" t="s">
        <v>473</v>
      </c>
      <c r="F663" s="14">
        <v>0.18478260869565216</v>
      </c>
      <c r="G663" s="28" t="s">
        <v>129</v>
      </c>
      <c r="H663" s="14">
        <v>0.036231884057971016</v>
      </c>
      <c r="I663" s="29" t="s">
        <v>1227</v>
      </c>
    </row>
    <row r="664" spans="2:9" ht="12.75">
      <c r="B664" s="39" t="s">
        <v>33</v>
      </c>
      <c r="C664" s="40" t="s">
        <v>1228</v>
      </c>
      <c r="D664" s="28" t="s">
        <v>462</v>
      </c>
      <c r="E664" s="28" t="s">
        <v>101</v>
      </c>
      <c r="F664" s="14">
        <v>0.04878048780487805</v>
      </c>
      <c r="G664" s="28" t="s">
        <v>73</v>
      </c>
      <c r="H664" s="14">
        <v>0.07317073170731707</v>
      </c>
      <c r="I664" s="29" t="s">
        <v>434</v>
      </c>
    </row>
    <row r="665" spans="2:9" ht="12.75">
      <c r="B665" s="39" t="s">
        <v>33</v>
      </c>
      <c r="C665" s="40" t="s">
        <v>1229</v>
      </c>
      <c r="D665" s="28" t="s">
        <v>347</v>
      </c>
      <c r="E665" s="28" t="s">
        <v>139</v>
      </c>
      <c r="F665" s="14">
        <v>0.1797752808988764</v>
      </c>
      <c r="G665" s="28" t="s">
        <v>131</v>
      </c>
      <c r="H665" s="14">
        <v>0.0898876404494382</v>
      </c>
      <c r="I665" s="29" t="s">
        <v>1230</v>
      </c>
    </row>
    <row r="666" spans="2:9" ht="12.75">
      <c r="B666" s="39" t="s">
        <v>33</v>
      </c>
      <c r="C666" s="40" t="s">
        <v>1231</v>
      </c>
      <c r="D666" s="28" t="s">
        <v>669</v>
      </c>
      <c r="E666" s="28" t="s">
        <v>404</v>
      </c>
      <c r="F666" s="14">
        <v>0.16049382716049382</v>
      </c>
      <c r="G666" s="28" t="s">
        <v>101</v>
      </c>
      <c r="H666" s="14">
        <v>0.012345679012345678</v>
      </c>
      <c r="I666" s="29" t="s">
        <v>576</v>
      </c>
    </row>
    <row r="667" spans="2:9" ht="12.75">
      <c r="B667" s="39" t="s">
        <v>33</v>
      </c>
      <c r="C667" s="40" t="s">
        <v>1232</v>
      </c>
      <c r="D667" s="28" t="s">
        <v>1233</v>
      </c>
      <c r="E667" s="28" t="s">
        <v>598</v>
      </c>
      <c r="F667" s="14">
        <v>0.13445378151260504</v>
      </c>
      <c r="G667" s="28" t="s">
        <v>72</v>
      </c>
      <c r="H667" s="14">
        <v>0.06302521008403361</v>
      </c>
      <c r="I667" s="29" t="s">
        <v>1234</v>
      </c>
    </row>
    <row r="668" spans="2:9" ht="12.75">
      <c r="B668" s="39" t="s">
        <v>33</v>
      </c>
      <c r="C668" s="40" t="s">
        <v>1235</v>
      </c>
      <c r="D668" s="28" t="s">
        <v>521</v>
      </c>
      <c r="E668" s="28" t="s">
        <v>249</v>
      </c>
      <c r="F668" s="14">
        <v>0.14383561643835616</v>
      </c>
      <c r="G668" s="28" t="s">
        <v>122</v>
      </c>
      <c r="H668" s="14">
        <v>0.04794520547945205</v>
      </c>
      <c r="I668" s="29" t="s">
        <v>1234</v>
      </c>
    </row>
    <row r="669" spans="2:9" ht="12.75">
      <c r="B669" s="39" t="s">
        <v>33</v>
      </c>
      <c r="C669" s="40" t="s">
        <v>867</v>
      </c>
      <c r="D669" s="28" t="s">
        <v>923</v>
      </c>
      <c r="E669" s="28" t="s">
        <v>677</v>
      </c>
      <c r="F669" s="14">
        <v>0.23809523809523808</v>
      </c>
      <c r="G669" s="28" t="s">
        <v>92</v>
      </c>
      <c r="H669" s="14">
        <v>0.011904761904761904</v>
      </c>
      <c r="I669" s="29" t="s">
        <v>1236</v>
      </c>
    </row>
    <row r="670" spans="2:9" ht="12.75">
      <c r="B670" s="39" t="s">
        <v>33</v>
      </c>
      <c r="C670" s="40" t="s">
        <v>1237</v>
      </c>
      <c r="D670" s="28" t="s">
        <v>376</v>
      </c>
      <c r="E670" s="28" t="s">
        <v>100</v>
      </c>
      <c r="F670" s="14">
        <v>0.054945054945054944</v>
      </c>
      <c r="G670" s="28" t="s">
        <v>172</v>
      </c>
      <c r="H670" s="14">
        <v>0.0989010989010989</v>
      </c>
      <c r="I670" s="29" t="s">
        <v>1163</v>
      </c>
    </row>
    <row r="671" spans="2:9" ht="12.75">
      <c r="B671" s="39" t="s">
        <v>33</v>
      </c>
      <c r="C671" s="40" t="s">
        <v>1238</v>
      </c>
      <c r="D671" s="28" t="s">
        <v>380</v>
      </c>
      <c r="E671" s="28" t="s">
        <v>66</v>
      </c>
      <c r="F671" s="14">
        <v>0.1</v>
      </c>
      <c r="G671" s="28" t="s">
        <v>67</v>
      </c>
      <c r="H671" s="14">
        <v>0.02857142857142857</v>
      </c>
      <c r="I671" s="29" t="s">
        <v>1197</v>
      </c>
    </row>
    <row r="672" spans="2:9" ht="12.75">
      <c r="B672" s="39" t="s">
        <v>33</v>
      </c>
      <c r="C672" s="40" t="s">
        <v>1239</v>
      </c>
      <c r="D672" s="28" t="s">
        <v>677</v>
      </c>
      <c r="E672" s="28" t="s">
        <v>101</v>
      </c>
      <c r="F672" s="14">
        <v>0.1</v>
      </c>
      <c r="G672" s="28" t="s">
        <v>101</v>
      </c>
      <c r="H672" s="14">
        <v>0.1</v>
      </c>
      <c r="I672" s="29" t="s">
        <v>1230</v>
      </c>
    </row>
    <row r="673" spans="2:9" ht="12.75">
      <c r="B673" s="39" t="s">
        <v>33</v>
      </c>
      <c r="C673" s="40" t="s">
        <v>1240</v>
      </c>
      <c r="D673" s="28" t="s">
        <v>830</v>
      </c>
      <c r="E673" s="28" t="s">
        <v>598</v>
      </c>
      <c r="F673" s="14">
        <v>0.14222222222222222</v>
      </c>
      <c r="G673" s="28" t="s">
        <v>129</v>
      </c>
      <c r="H673" s="14">
        <v>0.044444444444444446</v>
      </c>
      <c r="I673" s="29" t="s">
        <v>463</v>
      </c>
    </row>
    <row r="674" spans="2:9" ht="12.75">
      <c r="B674" s="39" t="s">
        <v>33</v>
      </c>
      <c r="C674" s="40" t="s">
        <v>1241</v>
      </c>
      <c r="D674" s="28" t="s">
        <v>191</v>
      </c>
      <c r="E674" s="28" t="s">
        <v>122</v>
      </c>
      <c r="F674" s="14">
        <v>0.08860759493670886</v>
      </c>
      <c r="G674" s="28" t="s">
        <v>131</v>
      </c>
      <c r="H674" s="14">
        <v>0.10126582278481013</v>
      </c>
      <c r="I674" s="29" t="s">
        <v>1126</v>
      </c>
    </row>
    <row r="675" spans="2:9" ht="12.75">
      <c r="B675" s="39" t="s">
        <v>33</v>
      </c>
      <c r="C675" s="40" t="s">
        <v>1242</v>
      </c>
      <c r="D675" s="28" t="s">
        <v>1243</v>
      </c>
      <c r="E675" s="28" t="s">
        <v>774</v>
      </c>
      <c r="F675" s="14">
        <v>0.20418848167539266</v>
      </c>
      <c r="G675" s="28" t="s">
        <v>91</v>
      </c>
      <c r="H675" s="14">
        <v>0.028795811518324606</v>
      </c>
      <c r="I675" s="29" t="s">
        <v>264</v>
      </c>
    </row>
    <row r="676" spans="2:9" ht="12.75">
      <c r="B676" s="39" t="s">
        <v>33</v>
      </c>
      <c r="C676" s="40" t="s">
        <v>1244</v>
      </c>
      <c r="D676" s="28" t="s">
        <v>63</v>
      </c>
      <c r="E676" s="28" t="s">
        <v>67</v>
      </c>
      <c r="F676" s="14">
        <v>0.12903225806451613</v>
      </c>
      <c r="G676" s="28" t="s">
        <v>92</v>
      </c>
      <c r="H676" s="14">
        <v>0.03225806451612903</v>
      </c>
      <c r="I676" s="29" t="s">
        <v>992</v>
      </c>
    </row>
    <row r="677" spans="2:9" ht="12.75">
      <c r="B677" s="39" t="s">
        <v>33</v>
      </c>
      <c r="C677" s="40" t="s">
        <v>1245</v>
      </c>
      <c r="D677" s="28" t="s">
        <v>272</v>
      </c>
      <c r="E677" s="28" t="s">
        <v>100</v>
      </c>
      <c r="F677" s="14">
        <v>0.1724137931034483</v>
      </c>
      <c r="G677" s="28" t="s">
        <v>68</v>
      </c>
      <c r="H677" s="14">
        <v>0</v>
      </c>
      <c r="I677" s="29" t="s">
        <v>947</v>
      </c>
    </row>
    <row r="678" spans="2:9" ht="12.75">
      <c r="B678" s="39" t="s">
        <v>33</v>
      </c>
      <c r="C678" s="40" t="s">
        <v>1246</v>
      </c>
      <c r="D678" s="28" t="s">
        <v>272</v>
      </c>
      <c r="E678" s="28" t="s">
        <v>100</v>
      </c>
      <c r="F678" s="14">
        <v>0.1724137931034483</v>
      </c>
      <c r="G678" s="28" t="s">
        <v>119</v>
      </c>
      <c r="H678" s="14">
        <v>0.20689655172413793</v>
      </c>
      <c r="I678" s="29" t="s">
        <v>1247</v>
      </c>
    </row>
    <row r="679" spans="2:9" ht="12.75">
      <c r="B679" s="39" t="s">
        <v>33</v>
      </c>
      <c r="C679" s="40" t="s">
        <v>1248</v>
      </c>
      <c r="D679" s="28" t="s">
        <v>191</v>
      </c>
      <c r="E679" s="28" t="s">
        <v>91</v>
      </c>
      <c r="F679" s="14">
        <v>0.13924050632911392</v>
      </c>
      <c r="G679" s="28" t="s">
        <v>68</v>
      </c>
      <c r="H679" s="14">
        <v>0</v>
      </c>
      <c r="I679" s="29" t="s">
        <v>143</v>
      </c>
    </row>
    <row r="680" spans="2:9" ht="12.75">
      <c r="B680" s="39" t="s">
        <v>33</v>
      </c>
      <c r="C680" s="40" t="s">
        <v>1249</v>
      </c>
      <c r="D680" s="28" t="s">
        <v>242</v>
      </c>
      <c r="E680" s="28" t="s">
        <v>122</v>
      </c>
      <c r="F680" s="14">
        <v>0.18421052631578946</v>
      </c>
      <c r="G680" s="28" t="s">
        <v>73</v>
      </c>
      <c r="H680" s="14">
        <v>0.07894736842105263</v>
      </c>
      <c r="I680" s="29" t="s">
        <v>291</v>
      </c>
    </row>
    <row r="681" spans="2:9" ht="12.75">
      <c r="B681" s="39" t="s">
        <v>33</v>
      </c>
      <c r="C681" s="40" t="s">
        <v>1250</v>
      </c>
      <c r="D681" s="28" t="s">
        <v>108</v>
      </c>
      <c r="E681" s="28" t="s">
        <v>67</v>
      </c>
      <c r="F681" s="14">
        <v>0.18181818181818182</v>
      </c>
      <c r="G681" s="28" t="s">
        <v>68</v>
      </c>
      <c r="H681" s="14">
        <v>0</v>
      </c>
      <c r="I681" s="29" t="s">
        <v>431</v>
      </c>
    </row>
    <row r="682" spans="2:9" ht="12.75">
      <c r="B682" s="39" t="s">
        <v>33</v>
      </c>
      <c r="C682" s="40" t="s">
        <v>1251</v>
      </c>
      <c r="D682" s="28" t="s">
        <v>57</v>
      </c>
      <c r="E682" s="28" t="s">
        <v>135</v>
      </c>
      <c r="F682" s="14">
        <v>0.15966386554621848</v>
      </c>
      <c r="G682" s="28" t="s">
        <v>227</v>
      </c>
      <c r="H682" s="14">
        <v>0.1092436974789916</v>
      </c>
      <c r="I682" s="29" t="s">
        <v>735</v>
      </c>
    </row>
    <row r="683" spans="2:9" ht="12.75">
      <c r="B683" s="39" t="s">
        <v>33</v>
      </c>
      <c r="C683" s="40" t="s">
        <v>1252</v>
      </c>
      <c r="D683" s="28" t="s">
        <v>242</v>
      </c>
      <c r="E683" s="28" t="s">
        <v>131</v>
      </c>
      <c r="F683" s="14">
        <v>0.21052631578947367</v>
      </c>
      <c r="G683" s="28" t="s">
        <v>92</v>
      </c>
      <c r="H683" s="14">
        <v>0.02631578947368421</v>
      </c>
      <c r="I683" s="29" t="s">
        <v>127</v>
      </c>
    </row>
    <row r="684" spans="2:9" ht="12.75">
      <c r="B684" s="39" t="s">
        <v>33</v>
      </c>
      <c r="C684" s="40" t="s">
        <v>1253</v>
      </c>
      <c r="D684" s="28" t="s">
        <v>1254</v>
      </c>
      <c r="E684" s="28" t="s">
        <v>196</v>
      </c>
      <c r="F684" s="14">
        <v>0.13691931540342298</v>
      </c>
      <c r="G684" s="28" t="s">
        <v>575</v>
      </c>
      <c r="H684" s="14">
        <v>0.08557457212713937</v>
      </c>
      <c r="I684" s="29" t="s">
        <v>162</v>
      </c>
    </row>
    <row r="685" spans="2:9" ht="12.75">
      <c r="B685" s="39" t="s">
        <v>33</v>
      </c>
      <c r="C685" s="40" t="s">
        <v>1255</v>
      </c>
      <c r="D685" s="28" t="s">
        <v>462</v>
      </c>
      <c r="E685" s="28" t="s">
        <v>67</v>
      </c>
      <c r="F685" s="14">
        <v>0.0975609756097561</v>
      </c>
      <c r="G685" s="28" t="s">
        <v>92</v>
      </c>
      <c r="H685" s="14">
        <v>0.024390243902439025</v>
      </c>
      <c r="I685" s="29" t="s">
        <v>921</v>
      </c>
    </row>
    <row r="686" spans="2:9" ht="12.75">
      <c r="B686" s="39" t="s">
        <v>33</v>
      </c>
      <c r="C686" s="40" t="s">
        <v>1256</v>
      </c>
      <c r="D686" s="28" t="s">
        <v>575</v>
      </c>
      <c r="E686" s="28" t="s">
        <v>73</v>
      </c>
      <c r="F686" s="14">
        <v>0.08571428571428572</v>
      </c>
      <c r="G686" s="28" t="s">
        <v>73</v>
      </c>
      <c r="H686" s="14">
        <v>0.08571428571428572</v>
      </c>
      <c r="I686" s="29" t="s">
        <v>1257</v>
      </c>
    </row>
    <row r="687" spans="2:9" ht="12.75">
      <c r="B687" s="39" t="s">
        <v>33</v>
      </c>
      <c r="C687" s="40" t="s">
        <v>1258</v>
      </c>
      <c r="D687" s="28" t="s">
        <v>135</v>
      </c>
      <c r="E687" s="28" t="s">
        <v>101</v>
      </c>
      <c r="F687" s="14">
        <v>0.10526315789473684</v>
      </c>
      <c r="G687" s="28" t="s">
        <v>68</v>
      </c>
      <c r="H687" s="14">
        <v>0</v>
      </c>
      <c r="I687" s="29" t="s">
        <v>549</v>
      </c>
    </row>
    <row r="688" spans="2:9" ht="12.75">
      <c r="B688" s="39" t="s">
        <v>33</v>
      </c>
      <c r="C688" s="40" t="s">
        <v>1259</v>
      </c>
      <c r="D688" s="28" t="s">
        <v>462</v>
      </c>
      <c r="E688" s="28" t="s">
        <v>67</v>
      </c>
      <c r="F688" s="14">
        <v>0.0975609756097561</v>
      </c>
      <c r="G688" s="28" t="s">
        <v>101</v>
      </c>
      <c r="H688" s="14">
        <v>0.04878048780487805</v>
      </c>
      <c r="I688" s="29" t="s">
        <v>295</v>
      </c>
    </row>
    <row r="689" spans="2:9" ht="12.75">
      <c r="B689" s="39" t="s">
        <v>33</v>
      </c>
      <c r="C689" s="40" t="s">
        <v>1260</v>
      </c>
      <c r="D689" s="28" t="s">
        <v>111</v>
      </c>
      <c r="E689" s="28" t="s">
        <v>100</v>
      </c>
      <c r="F689" s="14">
        <v>0.11904761904761904</v>
      </c>
      <c r="G689" s="28" t="s">
        <v>67</v>
      </c>
      <c r="H689" s="14">
        <v>0.09523809523809523</v>
      </c>
      <c r="I689" s="29" t="s">
        <v>678</v>
      </c>
    </row>
    <row r="690" spans="2:9" ht="12.75">
      <c r="B690" s="39" t="s">
        <v>33</v>
      </c>
      <c r="C690" s="40" t="s">
        <v>1261</v>
      </c>
      <c r="D690" s="28" t="s">
        <v>1262</v>
      </c>
      <c r="E690" s="28" t="s">
        <v>172</v>
      </c>
      <c r="F690" s="14">
        <v>0.15517241379310345</v>
      </c>
      <c r="G690" s="28" t="s">
        <v>100</v>
      </c>
      <c r="H690" s="14">
        <v>0.08620689655172414</v>
      </c>
      <c r="I690" s="29" t="s">
        <v>463</v>
      </c>
    </row>
    <row r="691" spans="2:9" ht="12.75">
      <c r="B691" s="39" t="s">
        <v>33</v>
      </c>
      <c r="C691" s="40" t="s">
        <v>1263</v>
      </c>
      <c r="D691" s="28" t="s">
        <v>175</v>
      </c>
      <c r="E691" s="28" t="s">
        <v>119</v>
      </c>
      <c r="F691" s="14">
        <v>0.06818181818181818</v>
      </c>
      <c r="G691" s="28" t="s">
        <v>68</v>
      </c>
      <c r="H691" s="14">
        <v>0</v>
      </c>
      <c r="I691" s="29" t="s">
        <v>811</v>
      </c>
    </row>
    <row r="692" spans="2:9" ht="12.75">
      <c r="B692" s="39" t="s">
        <v>33</v>
      </c>
      <c r="C692" s="40" t="s">
        <v>1264</v>
      </c>
      <c r="D692" s="28" t="s">
        <v>443</v>
      </c>
      <c r="E692" s="28" t="s">
        <v>115</v>
      </c>
      <c r="F692" s="14">
        <v>0.24324324324324326</v>
      </c>
      <c r="G692" s="28" t="s">
        <v>92</v>
      </c>
      <c r="H692" s="14">
        <v>0.013513513513513514</v>
      </c>
      <c r="I692" s="29" t="s">
        <v>1265</v>
      </c>
    </row>
    <row r="693" spans="2:9" ht="12.75">
      <c r="B693" s="41" t="s">
        <v>33</v>
      </c>
      <c r="C693" s="42" t="s">
        <v>1266</v>
      </c>
      <c r="D693" s="28" t="s">
        <v>677</v>
      </c>
      <c r="E693" s="28" t="s">
        <v>101</v>
      </c>
      <c r="F693" s="14">
        <v>0.1</v>
      </c>
      <c r="G693" s="28" t="s">
        <v>92</v>
      </c>
      <c r="H693" s="14">
        <v>0.05</v>
      </c>
      <c r="I693" s="29" t="s">
        <v>831</v>
      </c>
    </row>
    <row r="694" spans="2:9" ht="12.75">
      <c r="B694" s="27" t="s">
        <v>33</v>
      </c>
      <c r="C694" s="40" t="s">
        <v>75</v>
      </c>
      <c r="D694" s="28" t="s">
        <v>68</v>
      </c>
      <c r="E694" s="28" t="s">
        <v>76</v>
      </c>
      <c r="F694" s="14"/>
      <c r="G694" s="28" t="s">
        <v>76</v>
      </c>
      <c r="H694" s="14"/>
      <c r="I694" s="29" t="s">
        <v>76</v>
      </c>
    </row>
    <row r="695" spans="2:9" ht="13.5" thickBot="1">
      <c r="B695" s="30" t="s">
        <v>33</v>
      </c>
      <c r="C695" s="42" t="s">
        <v>77</v>
      </c>
      <c r="D695" s="31" t="s">
        <v>68</v>
      </c>
      <c r="E695" s="31" t="s">
        <v>76</v>
      </c>
      <c r="F695" s="18"/>
      <c r="G695" s="31" t="s">
        <v>76</v>
      </c>
      <c r="H695" s="18"/>
      <c r="I695" s="32" t="s">
        <v>76</v>
      </c>
    </row>
    <row r="696" spans="2:9" ht="13.5" thickBot="1">
      <c r="B696" s="100" t="s">
        <v>34</v>
      </c>
      <c r="C696" s="101"/>
      <c r="D696" s="21" t="s">
        <v>1267</v>
      </c>
      <c r="E696" s="21" t="s">
        <v>914</v>
      </c>
      <c r="F696" s="22">
        <v>0.1220472440944882</v>
      </c>
      <c r="G696" s="21" t="s">
        <v>230</v>
      </c>
      <c r="H696" s="22">
        <v>0.04232283464566929</v>
      </c>
      <c r="I696" s="23" t="s">
        <v>162</v>
      </c>
    </row>
    <row r="697" spans="2:9" ht="12.75">
      <c r="B697" s="37" t="s">
        <v>34</v>
      </c>
      <c r="C697" s="38" t="s">
        <v>34</v>
      </c>
      <c r="D697" s="24" t="s">
        <v>1268</v>
      </c>
      <c r="E697" s="24" t="s">
        <v>57</v>
      </c>
      <c r="F697" s="25">
        <v>0.12293388429752067</v>
      </c>
      <c r="G697" s="24" t="s">
        <v>230</v>
      </c>
      <c r="H697" s="25">
        <v>0.04442148760330578</v>
      </c>
      <c r="I697" s="26" t="s">
        <v>1269</v>
      </c>
    </row>
    <row r="698" spans="2:9" ht="12.75">
      <c r="B698" s="39" t="s">
        <v>34</v>
      </c>
      <c r="C698" s="40" t="s">
        <v>1270</v>
      </c>
      <c r="D698" s="28" t="s">
        <v>96</v>
      </c>
      <c r="E698" s="28" t="s">
        <v>76</v>
      </c>
      <c r="F698" s="14"/>
      <c r="G698" s="28" t="s">
        <v>76</v>
      </c>
      <c r="H698" s="14"/>
      <c r="I698" s="29" t="s">
        <v>76</v>
      </c>
    </row>
    <row r="699" spans="2:9" ht="12.75">
      <c r="B699" s="39" t="s">
        <v>34</v>
      </c>
      <c r="C699" s="40" t="s">
        <v>1271</v>
      </c>
      <c r="D699" s="28" t="s">
        <v>66</v>
      </c>
      <c r="E699" s="28" t="s">
        <v>73</v>
      </c>
      <c r="F699" s="14">
        <v>0.21428571428571427</v>
      </c>
      <c r="G699" s="28" t="s">
        <v>68</v>
      </c>
      <c r="H699" s="14">
        <v>0</v>
      </c>
      <c r="I699" s="29" t="s">
        <v>437</v>
      </c>
    </row>
    <row r="700" spans="2:9" ht="12.75">
      <c r="B700" s="39" t="s">
        <v>34</v>
      </c>
      <c r="C700" s="40" t="s">
        <v>1272</v>
      </c>
      <c r="D700" s="28" t="s">
        <v>122</v>
      </c>
      <c r="E700" s="28" t="s">
        <v>76</v>
      </c>
      <c r="F700" s="14"/>
      <c r="G700" s="28" t="s">
        <v>76</v>
      </c>
      <c r="H700" s="14"/>
      <c r="I700" s="29" t="s">
        <v>76</v>
      </c>
    </row>
    <row r="701" spans="2:9" ht="12.75">
      <c r="B701" s="39" t="s">
        <v>34</v>
      </c>
      <c r="C701" s="40" t="s">
        <v>1273</v>
      </c>
      <c r="D701" s="28" t="s">
        <v>131</v>
      </c>
      <c r="E701" s="28" t="s">
        <v>68</v>
      </c>
      <c r="F701" s="14">
        <v>0</v>
      </c>
      <c r="G701" s="28" t="s">
        <v>68</v>
      </c>
      <c r="H701" s="14">
        <v>0</v>
      </c>
      <c r="I701" s="29" t="s">
        <v>357</v>
      </c>
    </row>
    <row r="702" spans="2:9" ht="12.75">
      <c r="B702" s="41" t="s">
        <v>34</v>
      </c>
      <c r="C702" s="42" t="s">
        <v>1274</v>
      </c>
      <c r="D702" s="28" t="s">
        <v>122</v>
      </c>
      <c r="E702" s="28" t="s">
        <v>76</v>
      </c>
      <c r="F702" s="14"/>
      <c r="G702" s="28" t="s">
        <v>76</v>
      </c>
      <c r="H702" s="14"/>
      <c r="I702" s="29" t="s">
        <v>76</v>
      </c>
    </row>
    <row r="703" spans="2:9" ht="12.75">
      <c r="B703" s="27" t="s">
        <v>34</v>
      </c>
      <c r="C703" s="40" t="s">
        <v>75</v>
      </c>
      <c r="D703" s="28" t="s">
        <v>404</v>
      </c>
      <c r="E703" s="28" t="s">
        <v>101</v>
      </c>
      <c r="F703" s="14">
        <v>0.07692307692307693</v>
      </c>
      <c r="G703" s="28" t="s">
        <v>68</v>
      </c>
      <c r="H703" s="14">
        <v>0</v>
      </c>
      <c r="I703" s="29" t="s">
        <v>1107</v>
      </c>
    </row>
    <row r="704" spans="2:9" ht="13.5" thickBot="1">
      <c r="B704" s="30" t="s">
        <v>34</v>
      </c>
      <c r="C704" s="42" t="s">
        <v>77</v>
      </c>
      <c r="D704" s="31" t="s">
        <v>68</v>
      </c>
      <c r="E704" s="31" t="s">
        <v>76</v>
      </c>
      <c r="F704" s="18"/>
      <c r="G704" s="31" t="s">
        <v>76</v>
      </c>
      <c r="H704" s="18"/>
      <c r="I704" s="32" t="s">
        <v>76</v>
      </c>
    </row>
    <row r="705" spans="2:9" ht="13.5" thickBot="1">
      <c r="B705" s="100" t="s">
        <v>35</v>
      </c>
      <c r="C705" s="101"/>
      <c r="D705" s="21" t="s">
        <v>1275</v>
      </c>
      <c r="E705" s="21" t="s">
        <v>1276</v>
      </c>
      <c r="F705" s="22">
        <v>0.16683138960268828</v>
      </c>
      <c r="G705" s="21" t="s">
        <v>1277</v>
      </c>
      <c r="H705" s="22">
        <v>0.07817750543585689</v>
      </c>
      <c r="I705" s="23" t="s">
        <v>1089</v>
      </c>
    </row>
    <row r="706" spans="2:9" ht="12.75">
      <c r="B706" s="37" t="s">
        <v>35</v>
      </c>
      <c r="C706" s="38" t="s">
        <v>35</v>
      </c>
      <c r="D706" s="24" t="s">
        <v>1278</v>
      </c>
      <c r="E706" s="24" t="s">
        <v>1279</v>
      </c>
      <c r="F706" s="25">
        <v>0.1888160973327094</v>
      </c>
      <c r="G706" s="24" t="s">
        <v>1280</v>
      </c>
      <c r="H706" s="25">
        <v>0.07931679925128685</v>
      </c>
      <c r="I706" s="26" t="s">
        <v>1247</v>
      </c>
    </row>
    <row r="707" spans="2:9" ht="12.75">
      <c r="B707" s="39" t="s">
        <v>35</v>
      </c>
      <c r="C707" s="40" t="s">
        <v>1281</v>
      </c>
      <c r="D707" s="28" t="s">
        <v>1282</v>
      </c>
      <c r="E707" s="28" t="s">
        <v>242</v>
      </c>
      <c r="F707" s="14">
        <v>0.11912225705329153</v>
      </c>
      <c r="G707" s="28" t="s">
        <v>249</v>
      </c>
      <c r="H707" s="14">
        <v>0.06583072100313479</v>
      </c>
      <c r="I707" s="29" t="s">
        <v>1234</v>
      </c>
    </row>
    <row r="708" spans="2:9" ht="12.75">
      <c r="B708" s="39" t="s">
        <v>35</v>
      </c>
      <c r="C708" s="40" t="s">
        <v>1283</v>
      </c>
      <c r="D708" s="28" t="s">
        <v>912</v>
      </c>
      <c r="E708" s="28" t="s">
        <v>331</v>
      </c>
      <c r="F708" s="14">
        <v>0.15606936416184972</v>
      </c>
      <c r="G708" s="28" t="s">
        <v>131</v>
      </c>
      <c r="H708" s="14">
        <v>0.046242774566473986</v>
      </c>
      <c r="I708" s="29" t="s">
        <v>1046</v>
      </c>
    </row>
    <row r="709" spans="2:9" ht="12.75">
      <c r="B709" s="39" t="s">
        <v>35</v>
      </c>
      <c r="C709" s="40" t="s">
        <v>1284</v>
      </c>
      <c r="D709" s="28" t="s">
        <v>815</v>
      </c>
      <c r="E709" s="28" t="s">
        <v>305</v>
      </c>
      <c r="F709" s="14">
        <v>0.1410845588235294</v>
      </c>
      <c r="G709" s="28" t="s">
        <v>1285</v>
      </c>
      <c r="H709" s="14">
        <v>0.11029411764705882</v>
      </c>
      <c r="I709" s="29" t="s">
        <v>1257</v>
      </c>
    </row>
    <row r="710" spans="2:9" ht="12.75">
      <c r="B710" s="39" t="s">
        <v>35</v>
      </c>
      <c r="C710" s="40" t="s">
        <v>1286</v>
      </c>
      <c r="D710" s="28" t="s">
        <v>1287</v>
      </c>
      <c r="E710" s="28" t="s">
        <v>1288</v>
      </c>
      <c r="F710" s="14">
        <v>0.12379642365887207</v>
      </c>
      <c r="G710" s="28" t="s">
        <v>473</v>
      </c>
      <c r="H710" s="14">
        <v>0.07015130674002751</v>
      </c>
      <c r="I710" s="29" t="s">
        <v>102</v>
      </c>
    </row>
    <row r="711" spans="2:9" ht="12.75">
      <c r="B711" s="39" t="s">
        <v>35</v>
      </c>
      <c r="C711" s="40" t="s">
        <v>1289</v>
      </c>
      <c r="D711" s="28" t="s">
        <v>1290</v>
      </c>
      <c r="E711" s="28" t="s">
        <v>153</v>
      </c>
      <c r="F711" s="14">
        <v>0.15163934426229508</v>
      </c>
      <c r="G711" s="28" t="s">
        <v>172</v>
      </c>
      <c r="H711" s="14">
        <v>0.036885245901639344</v>
      </c>
      <c r="I711" s="29" t="s">
        <v>1179</v>
      </c>
    </row>
    <row r="712" spans="2:9" ht="12.75">
      <c r="B712" s="39" t="s">
        <v>35</v>
      </c>
      <c r="C712" s="40" t="s">
        <v>1291</v>
      </c>
      <c r="D712" s="28" t="s">
        <v>1292</v>
      </c>
      <c r="E712" s="28" t="s">
        <v>1293</v>
      </c>
      <c r="F712" s="14">
        <v>0.16181448882870683</v>
      </c>
      <c r="G712" s="28" t="s">
        <v>1288</v>
      </c>
      <c r="H712" s="14">
        <v>0.06093432633716994</v>
      </c>
      <c r="I712" s="29" t="s">
        <v>267</v>
      </c>
    </row>
    <row r="713" spans="2:9" ht="12.75">
      <c r="B713" s="39" t="s">
        <v>35</v>
      </c>
      <c r="C713" s="40" t="s">
        <v>1294</v>
      </c>
      <c r="D713" s="28" t="s">
        <v>1280</v>
      </c>
      <c r="E713" s="28" t="s">
        <v>152</v>
      </c>
      <c r="F713" s="14">
        <v>0.13864306784660768</v>
      </c>
      <c r="G713" s="28" t="s">
        <v>91</v>
      </c>
      <c r="H713" s="14">
        <v>0.032448377581120944</v>
      </c>
      <c r="I713" s="29" t="s">
        <v>407</v>
      </c>
    </row>
    <row r="714" spans="2:9" ht="12.75">
      <c r="B714" s="39" t="s">
        <v>35</v>
      </c>
      <c r="C714" s="40" t="s">
        <v>1295</v>
      </c>
      <c r="D714" s="28" t="s">
        <v>1296</v>
      </c>
      <c r="E714" s="28" t="s">
        <v>263</v>
      </c>
      <c r="F714" s="14">
        <v>0.25287356321839083</v>
      </c>
      <c r="G714" s="28" t="s">
        <v>131</v>
      </c>
      <c r="H714" s="14">
        <v>0.04597701149425287</v>
      </c>
      <c r="I714" s="29" t="s">
        <v>264</v>
      </c>
    </row>
    <row r="715" spans="2:9" ht="12.75">
      <c r="B715" s="39" t="s">
        <v>35</v>
      </c>
      <c r="C715" s="40" t="s">
        <v>1297</v>
      </c>
      <c r="D715" s="28" t="s">
        <v>135</v>
      </c>
      <c r="E715" s="28" t="s">
        <v>131</v>
      </c>
      <c r="F715" s="14">
        <v>0.42105263157894735</v>
      </c>
      <c r="G715" s="28" t="s">
        <v>68</v>
      </c>
      <c r="H715" s="14">
        <v>0</v>
      </c>
      <c r="I715" s="29" t="s">
        <v>1298</v>
      </c>
    </row>
    <row r="716" spans="2:9" ht="12.75">
      <c r="B716" s="39" t="s">
        <v>35</v>
      </c>
      <c r="C716" s="40" t="s">
        <v>1299</v>
      </c>
      <c r="D716" s="28" t="s">
        <v>227</v>
      </c>
      <c r="E716" s="28" t="s">
        <v>100</v>
      </c>
      <c r="F716" s="14">
        <v>0.38461538461538464</v>
      </c>
      <c r="G716" s="28" t="s">
        <v>92</v>
      </c>
      <c r="H716" s="14">
        <v>0.07692307692307693</v>
      </c>
      <c r="I716" s="29" t="s">
        <v>264</v>
      </c>
    </row>
    <row r="717" spans="2:9" ht="12.75">
      <c r="B717" s="39" t="s">
        <v>35</v>
      </c>
      <c r="C717" s="40" t="s">
        <v>1300</v>
      </c>
      <c r="D717" s="28" t="s">
        <v>119</v>
      </c>
      <c r="E717" s="28" t="s">
        <v>76</v>
      </c>
      <c r="F717" s="14"/>
      <c r="G717" s="28" t="s">
        <v>76</v>
      </c>
      <c r="H717" s="14"/>
      <c r="I717" s="29" t="s">
        <v>76</v>
      </c>
    </row>
    <row r="718" spans="2:9" ht="12.75">
      <c r="B718" s="39" t="s">
        <v>35</v>
      </c>
      <c r="C718" s="40" t="s">
        <v>636</v>
      </c>
      <c r="D718" s="28" t="s">
        <v>895</v>
      </c>
      <c r="E718" s="28" t="s">
        <v>598</v>
      </c>
      <c r="F718" s="14">
        <v>0.21476510067114093</v>
      </c>
      <c r="G718" s="28" t="s">
        <v>227</v>
      </c>
      <c r="H718" s="14">
        <v>0.087248322147651</v>
      </c>
      <c r="I718" s="29" t="s">
        <v>678</v>
      </c>
    </row>
    <row r="719" spans="2:9" ht="12.75">
      <c r="B719" s="41" t="s">
        <v>35</v>
      </c>
      <c r="C719" s="42" t="s">
        <v>1301</v>
      </c>
      <c r="D719" s="28" t="s">
        <v>239</v>
      </c>
      <c r="E719" s="28" t="s">
        <v>122</v>
      </c>
      <c r="F719" s="14">
        <v>0.25</v>
      </c>
      <c r="G719" s="28" t="s">
        <v>68</v>
      </c>
      <c r="H719" s="14">
        <v>0</v>
      </c>
      <c r="I719" s="29" t="s">
        <v>549</v>
      </c>
    </row>
    <row r="720" spans="2:9" ht="12.75">
      <c r="B720" s="27" t="s">
        <v>35</v>
      </c>
      <c r="C720" s="40" t="s">
        <v>75</v>
      </c>
      <c r="D720" s="28" t="s">
        <v>119</v>
      </c>
      <c r="E720" s="28" t="s">
        <v>76</v>
      </c>
      <c r="F720" s="14"/>
      <c r="G720" s="28" t="s">
        <v>76</v>
      </c>
      <c r="H720" s="14"/>
      <c r="I720" s="29" t="s">
        <v>76</v>
      </c>
    </row>
    <row r="721" spans="2:9" ht="13.5" thickBot="1">
      <c r="B721" s="30" t="s">
        <v>35</v>
      </c>
      <c r="C721" s="42" t="s">
        <v>77</v>
      </c>
      <c r="D721" s="31" t="s">
        <v>68</v>
      </c>
      <c r="E721" s="31" t="s">
        <v>76</v>
      </c>
      <c r="F721" s="18"/>
      <c r="G721" s="31" t="s">
        <v>76</v>
      </c>
      <c r="H721" s="18"/>
      <c r="I721" s="32" t="s">
        <v>76</v>
      </c>
    </row>
    <row r="722" spans="2:9" ht="13.5" thickBot="1">
      <c r="B722" s="100" t="s">
        <v>36</v>
      </c>
      <c r="C722" s="101"/>
      <c r="D722" s="21" t="s">
        <v>1302</v>
      </c>
      <c r="E722" s="21" t="s">
        <v>1303</v>
      </c>
      <c r="F722" s="22">
        <v>0.2785038305543037</v>
      </c>
      <c r="G722" s="21" t="s">
        <v>111</v>
      </c>
      <c r="H722" s="22">
        <v>0.01892744479495268</v>
      </c>
      <c r="I722" s="23" t="s">
        <v>1304</v>
      </c>
    </row>
    <row r="723" spans="2:9" ht="12.75">
      <c r="B723" s="37" t="s">
        <v>36</v>
      </c>
      <c r="C723" s="38" t="s">
        <v>36</v>
      </c>
      <c r="D723" s="24" t="s">
        <v>1305</v>
      </c>
      <c r="E723" s="24" t="s">
        <v>1306</v>
      </c>
      <c r="F723" s="25">
        <v>0.2747524752475248</v>
      </c>
      <c r="G723" s="24" t="s">
        <v>239</v>
      </c>
      <c r="H723" s="25">
        <v>0.0231023102310231</v>
      </c>
      <c r="I723" s="26" t="s">
        <v>1307</v>
      </c>
    </row>
    <row r="724" spans="2:9" ht="12.75">
      <c r="B724" s="39" t="s">
        <v>36</v>
      </c>
      <c r="C724" s="40" t="s">
        <v>1308</v>
      </c>
      <c r="D724" s="28" t="s">
        <v>824</v>
      </c>
      <c r="E724" s="28" t="s">
        <v>575</v>
      </c>
      <c r="F724" s="14">
        <v>0.28</v>
      </c>
      <c r="G724" s="28" t="s">
        <v>73</v>
      </c>
      <c r="H724" s="14">
        <v>0.024</v>
      </c>
      <c r="I724" s="29" t="s">
        <v>277</v>
      </c>
    </row>
    <row r="725" spans="2:9" ht="12.75">
      <c r="B725" s="39" t="s">
        <v>36</v>
      </c>
      <c r="C725" s="40" t="s">
        <v>1309</v>
      </c>
      <c r="D725" s="28" t="s">
        <v>1310</v>
      </c>
      <c r="E725" s="28" t="s">
        <v>403</v>
      </c>
      <c r="F725" s="14">
        <v>0.282560706401766</v>
      </c>
      <c r="G725" s="28" t="s">
        <v>122</v>
      </c>
      <c r="H725" s="14">
        <v>0.01545253863134658</v>
      </c>
      <c r="I725" s="29" t="s">
        <v>360</v>
      </c>
    </row>
    <row r="726" spans="2:9" ht="12.75">
      <c r="B726" s="39" t="s">
        <v>36</v>
      </c>
      <c r="C726" s="40" t="s">
        <v>1311</v>
      </c>
      <c r="D726" s="28" t="s">
        <v>624</v>
      </c>
      <c r="E726" s="28" t="s">
        <v>122</v>
      </c>
      <c r="F726" s="14">
        <v>0.0625</v>
      </c>
      <c r="G726" s="28" t="s">
        <v>68</v>
      </c>
      <c r="H726" s="14">
        <v>0</v>
      </c>
      <c r="I726" s="29" t="s">
        <v>899</v>
      </c>
    </row>
    <row r="727" spans="2:9" ht="12.75">
      <c r="B727" s="39" t="s">
        <v>36</v>
      </c>
      <c r="C727" s="40" t="s">
        <v>1156</v>
      </c>
      <c r="D727" s="28" t="s">
        <v>664</v>
      </c>
      <c r="E727" s="28" t="s">
        <v>115</v>
      </c>
      <c r="F727" s="14">
        <v>0.45</v>
      </c>
      <c r="G727" s="28" t="s">
        <v>92</v>
      </c>
      <c r="H727" s="14">
        <v>0.025</v>
      </c>
      <c r="I727" s="29" t="s">
        <v>1312</v>
      </c>
    </row>
    <row r="728" spans="2:9" ht="12.75">
      <c r="B728" s="39" t="s">
        <v>36</v>
      </c>
      <c r="C728" s="40" t="s">
        <v>1062</v>
      </c>
      <c r="D728" s="28" t="s">
        <v>908</v>
      </c>
      <c r="E728" s="28" t="s">
        <v>370</v>
      </c>
      <c r="F728" s="14">
        <v>0.3717277486910995</v>
      </c>
      <c r="G728" s="28" t="s">
        <v>92</v>
      </c>
      <c r="H728" s="14">
        <v>0.005235602094240838</v>
      </c>
      <c r="I728" s="29" t="s">
        <v>1313</v>
      </c>
    </row>
    <row r="729" spans="2:9" ht="12.75">
      <c r="B729" s="39" t="s">
        <v>36</v>
      </c>
      <c r="C729" s="40" t="s">
        <v>1091</v>
      </c>
      <c r="D729" s="28" t="s">
        <v>129</v>
      </c>
      <c r="E729" s="28" t="s">
        <v>76</v>
      </c>
      <c r="F729" s="14"/>
      <c r="G729" s="28" t="s">
        <v>76</v>
      </c>
      <c r="H729" s="14"/>
      <c r="I729" s="29" t="s">
        <v>76</v>
      </c>
    </row>
    <row r="730" spans="2:9" ht="12.75">
      <c r="B730" s="39" t="s">
        <v>36</v>
      </c>
      <c r="C730" s="40" t="s">
        <v>1060</v>
      </c>
      <c r="D730" s="28" t="s">
        <v>135</v>
      </c>
      <c r="E730" s="28" t="s">
        <v>100</v>
      </c>
      <c r="F730" s="14">
        <v>0.2631578947368421</v>
      </c>
      <c r="G730" s="28" t="s">
        <v>68</v>
      </c>
      <c r="H730" s="14">
        <v>0</v>
      </c>
      <c r="I730" s="29" t="s">
        <v>1314</v>
      </c>
    </row>
    <row r="731" spans="2:9" ht="12.75">
      <c r="B731" s="41" t="s">
        <v>36</v>
      </c>
      <c r="C731" s="42" t="s">
        <v>1315</v>
      </c>
      <c r="D731" s="28" t="s">
        <v>568</v>
      </c>
      <c r="E731" s="28" t="s">
        <v>115</v>
      </c>
      <c r="F731" s="14">
        <v>0.3157894736842105</v>
      </c>
      <c r="G731" s="28" t="s">
        <v>101</v>
      </c>
      <c r="H731" s="14">
        <v>0.03508771929824561</v>
      </c>
      <c r="I731" s="29" t="s">
        <v>112</v>
      </c>
    </row>
    <row r="732" spans="2:9" ht="12.75">
      <c r="B732" s="27" t="s">
        <v>36</v>
      </c>
      <c r="C732" s="40" t="s">
        <v>75</v>
      </c>
      <c r="D732" s="28" t="s">
        <v>68</v>
      </c>
      <c r="E732" s="28" t="s">
        <v>76</v>
      </c>
      <c r="F732" s="14"/>
      <c r="G732" s="28" t="s">
        <v>76</v>
      </c>
      <c r="H732" s="14"/>
      <c r="I732" s="29" t="s">
        <v>76</v>
      </c>
    </row>
    <row r="733" spans="2:9" ht="13.5" thickBot="1">
      <c r="B733" s="30" t="s">
        <v>36</v>
      </c>
      <c r="C733" s="42" t="s">
        <v>77</v>
      </c>
      <c r="D733" s="31" t="s">
        <v>129</v>
      </c>
      <c r="E733" s="31" t="s">
        <v>76</v>
      </c>
      <c r="F733" s="18"/>
      <c r="G733" s="31" t="s">
        <v>76</v>
      </c>
      <c r="H733" s="18"/>
      <c r="I733" s="32" t="s">
        <v>76</v>
      </c>
    </row>
    <row r="734" spans="2:9" ht="13.5" thickBot="1">
      <c r="B734" s="100" t="s">
        <v>37</v>
      </c>
      <c r="C734" s="101"/>
      <c r="D734" s="21" t="s">
        <v>1316</v>
      </c>
      <c r="E734" s="21" t="s">
        <v>1317</v>
      </c>
      <c r="F734" s="22">
        <v>0.2849648711943794</v>
      </c>
      <c r="G734" s="21" t="s">
        <v>1318</v>
      </c>
      <c r="H734" s="22">
        <v>0.01639344262295082</v>
      </c>
      <c r="I734" s="23" t="s">
        <v>1307</v>
      </c>
    </row>
    <row r="735" spans="2:9" ht="12.75">
      <c r="B735" s="37" t="s">
        <v>37</v>
      </c>
      <c r="C735" s="38" t="s">
        <v>37</v>
      </c>
      <c r="D735" s="24" t="s">
        <v>1319</v>
      </c>
      <c r="E735" s="24" t="s">
        <v>1320</v>
      </c>
      <c r="F735" s="25">
        <v>0.3438857852265674</v>
      </c>
      <c r="G735" s="24" t="s">
        <v>249</v>
      </c>
      <c r="H735" s="25">
        <v>0.01303538175046555</v>
      </c>
      <c r="I735" s="26" t="s">
        <v>487</v>
      </c>
    </row>
    <row r="736" spans="2:9" ht="12.75">
      <c r="B736" s="39" t="s">
        <v>37</v>
      </c>
      <c r="C736" s="40" t="s">
        <v>1321</v>
      </c>
      <c r="D736" s="28" t="s">
        <v>1322</v>
      </c>
      <c r="E736" s="28" t="s">
        <v>72</v>
      </c>
      <c r="F736" s="14">
        <v>0.0436046511627907</v>
      </c>
      <c r="G736" s="28" t="s">
        <v>227</v>
      </c>
      <c r="H736" s="14">
        <v>0.0377906976744186</v>
      </c>
      <c r="I736" s="29" t="s">
        <v>1323</v>
      </c>
    </row>
    <row r="737" spans="2:9" ht="12.75">
      <c r="B737" s="39" t="s">
        <v>37</v>
      </c>
      <c r="C737" s="40" t="s">
        <v>1324</v>
      </c>
      <c r="D737" s="28" t="s">
        <v>1325</v>
      </c>
      <c r="E737" s="28" t="s">
        <v>792</v>
      </c>
      <c r="F737" s="14">
        <v>0.3421588594704684</v>
      </c>
      <c r="G737" s="28" t="s">
        <v>101</v>
      </c>
      <c r="H737" s="14">
        <v>0.004073319755600814</v>
      </c>
      <c r="I737" s="29" t="s">
        <v>1326</v>
      </c>
    </row>
    <row r="738" spans="2:9" ht="12.75">
      <c r="B738" s="39" t="s">
        <v>37</v>
      </c>
      <c r="C738" s="40" t="s">
        <v>328</v>
      </c>
      <c r="D738" s="28" t="s">
        <v>72</v>
      </c>
      <c r="E738" s="28" t="s">
        <v>73</v>
      </c>
      <c r="F738" s="14">
        <v>0.2</v>
      </c>
      <c r="G738" s="28" t="s">
        <v>68</v>
      </c>
      <c r="H738" s="14">
        <v>0</v>
      </c>
      <c r="I738" s="29" t="s">
        <v>446</v>
      </c>
    </row>
    <row r="739" spans="2:9" ht="12.75">
      <c r="B739" s="39" t="s">
        <v>37</v>
      </c>
      <c r="C739" s="40" t="s">
        <v>1157</v>
      </c>
      <c r="D739" s="28" t="s">
        <v>1327</v>
      </c>
      <c r="E739" s="28" t="s">
        <v>440</v>
      </c>
      <c r="F739" s="14">
        <v>0.19114688128772636</v>
      </c>
      <c r="G739" s="28" t="s">
        <v>72</v>
      </c>
      <c r="H739" s="14">
        <v>0.030181086519114688</v>
      </c>
      <c r="I739" s="29" t="s">
        <v>504</v>
      </c>
    </row>
    <row r="740" spans="2:9" ht="12.75">
      <c r="B740" s="39" t="s">
        <v>37</v>
      </c>
      <c r="C740" s="40" t="s">
        <v>1328</v>
      </c>
      <c r="D740" s="28" t="s">
        <v>1329</v>
      </c>
      <c r="E740" s="28" t="s">
        <v>1330</v>
      </c>
      <c r="F740" s="14">
        <v>0.20078226857887874</v>
      </c>
      <c r="G740" s="28" t="s">
        <v>63</v>
      </c>
      <c r="H740" s="14">
        <v>0.04041720990873533</v>
      </c>
      <c r="I740" s="29" t="s">
        <v>888</v>
      </c>
    </row>
    <row r="741" spans="2:9" ht="12.75">
      <c r="B741" s="39" t="s">
        <v>37</v>
      </c>
      <c r="C741" s="40" t="s">
        <v>1331</v>
      </c>
      <c r="D741" s="28" t="s">
        <v>1332</v>
      </c>
      <c r="E741" s="28" t="s">
        <v>1333</v>
      </c>
      <c r="F741" s="14">
        <v>0.34416154521510095</v>
      </c>
      <c r="G741" s="28" t="s">
        <v>67</v>
      </c>
      <c r="H741" s="14">
        <v>0.003511852502194908</v>
      </c>
      <c r="I741" s="29" t="s">
        <v>506</v>
      </c>
    </row>
    <row r="742" spans="2:9" ht="12.75">
      <c r="B742" s="39" t="s">
        <v>37</v>
      </c>
      <c r="C742" s="40" t="s">
        <v>1334</v>
      </c>
      <c r="D742" s="28" t="s">
        <v>1335</v>
      </c>
      <c r="E742" s="28" t="s">
        <v>111</v>
      </c>
      <c r="F742" s="14">
        <v>0.4117647058823529</v>
      </c>
      <c r="G742" s="28" t="s">
        <v>92</v>
      </c>
      <c r="H742" s="14">
        <v>0.00980392156862745</v>
      </c>
      <c r="I742" s="29" t="s">
        <v>1336</v>
      </c>
    </row>
    <row r="743" spans="2:9" ht="12.75">
      <c r="B743" s="39" t="s">
        <v>37</v>
      </c>
      <c r="C743" s="40" t="s">
        <v>495</v>
      </c>
      <c r="D743" s="28" t="s">
        <v>1337</v>
      </c>
      <c r="E743" s="28" t="s">
        <v>1338</v>
      </c>
      <c r="F743" s="14">
        <v>0.47815533980582525</v>
      </c>
      <c r="G743" s="28" t="s">
        <v>68</v>
      </c>
      <c r="H743" s="14">
        <v>0</v>
      </c>
      <c r="I743" s="29" t="s">
        <v>1339</v>
      </c>
    </row>
    <row r="744" spans="2:9" ht="12.75">
      <c r="B744" s="39" t="s">
        <v>37</v>
      </c>
      <c r="C744" s="40" t="s">
        <v>1340</v>
      </c>
      <c r="D744" s="28" t="s">
        <v>1341</v>
      </c>
      <c r="E744" s="28" t="s">
        <v>1342</v>
      </c>
      <c r="F744" s="14">
        <v>0.4107142857142857</v>
      </c>
      <c r="G744" s="28" t="s">
        <v>68</v>
      </c>
      <c r="H744" s="14">
        <v>0</v>
      </c>
      <c r="I744" s="29" t="s">
        <v>1343</v>
      </c>
    </row>
    <row r="745" spans="2:9" ht="12.75">
      <c r="B745" s="39" t="s">
        <v>37</v>
      </c>
      <c r="C745" s="40" t="s">
        <v>1344</v>
      </c>
      <c r="D745" s="28" t="s">
        <v>1345</v>
      </c>
      <c r="E745" s="28" t="s">
        <v>111</v>
      </c>
      <c r="F745" s="14">
        <v>0.06873977086743044</v>
      </c>
      <c r="G745" s="28" t="s">
        <v>95</v>
      </c>
      <c r="H745" s="14">
        <v>0.0851063829787234</v>
      </c>
      <c r="I745" s="29" t="s">
        <v>605</v>
      </c>
    </row>
    <row r="746" spans="2:9" ht="12.75">
      <c r="B746" s="39" t="s">
        <v>37</v>
      </c>
      <c r="C746" s="40" t="s">
        <v>60</v>
      </c>
      <c r="D746" s="28" t="s">
        <v>1346</v>
      </c>
      <c r="E746" s="28" t="s">
        <v>227</v>
      </c>
      <c r="F746" s="14">
        <v>0.09848484848484848</v>
      </c>
      <c r="G746" s="28" t="s">
        <v>73</v>
      </c>
      <c r="H746" s="14">
        <v>0.022727272727272728</v>
      </c>
      <c r="I746" s="29" t="s">
        <v>200</v>
      </c>
    </row>
    <row r="747" spans="2:9" ht="12.75">
      <c r="B747" s="39" t="s">
        <v>37</v>
      </c>
      <c r="C747" s="40" t="s">
        <v>238</v>
      </c>
      <c r="D747" s="28" t="s">
        <v>1347</v>
      </c>
      <c r="E747" s="28" t="s">
        <v>850</v>
      </c>
      <c r="F747" s="14">
        <v>0.4027237354085603</v>
      </c>
      <c r="G747" s="28" t="s">
        <v>68</v>
      </c>
      <c r="H747" s="14">
        <v>0</v>
      </c>
      <c r="I747" s="29" t="s">
        <v>1348</v>
      </c>
    </row>
    <row r="748" spans="2:9" ht="12.75">
      <c r="B748" s="39" t="s">
        <v>37</v>
      </c>
      <c r="C748" s="40" t="s">
        <v>1349</v>
      </c>
      <c r="D748" s="28" t="s">
        <v>306</v>
      </c>
      <c r="E748" s="28" t="s">
        <v>242</v>
      </c>
      <c r="F748" s="14">
        <v>0.19487179487179487</v>
      </c>
      <c r="G748" s="28" t="s">
        <v>101</v>
      </c>
      <c r="H748" s="14">
        <v>0.010256410256410256</v>
      </c>
      <c r="I748" s="29" t="s">
        <v>710</v>
      </c>
    </row>
    <row r="749" spans="2:9" ht="12.75">
      <c r="B749" s="39" t="s">
        <v>37</v>
      </c>
      <c r="C749" s="40" t="s">
        <v>1350</v>
      </c>
      <c r="D749" s="28" t="s">
        <v>1190</v>
      </c>
      <c r="E749" s="28" t="s">
        <v>142</v>
      </c>
      <c r="F749" s="14">
        <v>0.06766917293233082</v>
      </c>
      <c r="G749" s="28" t="s">
        <v>66</v>
      </c>
      <c r="H749" s="14">
        <v>0.02631578947368421</v>
      </c>
      <c r="I749" s="29" t="s">
        <v>1351</v>
      </c>
    </row>
    <row r="750" spans="2:9" ht="12.75">
      <c r="B750" s="39" t="s">
        <v>37</v>
      </c>
      <c r="C750" s="40" t="s">
        <v>1352</v>
      </c>
      <c r="D750" s="28" t="s">
        <v>1353</v>
      </c>
      <c r="E750" s="28" t="s">
        <v>898</v>
      </c>
      <c r="F750" s="14">
        <v>0.4449152542372881</v>
      </c>
      <c r="G750" s="28" t="s">
        <v>68</v>
      </c>
      <c r="H750" s="14">
        <v>0</v>
      </c>
      <c r="I750" s="29" t="s">
        <v>1354</v>
      </c>
    </row>
    <row r="751" spans="2:9" ht="12.75">
      <c r="B751" s="39" t="s">
        <v>37</v>
      </c>
      <c r="C751" s="40" t="s">
        <v>1355</v>
      </c>
      <c r="D751" s="28" t="s">
        <v>1356</v>
      </c>
      <c r="E751" s="28" t="s">
        <v>325</v>
      </c>
      <c r="F751" s="14">
        <v>0.2750642673521851</v>
      </c>
      <c r="G751" s="28" t="s">
        <v>101</v>
      </c>
      <c r="H751" s="14">
        <v>0.005141388174807198</v>
      </c>
      <c r="I751" s="29" t="s">
        <v>1236</v>
      </c>
    </row>
    <row r="752" spans="2:9" ht="12.75">
      <c r="B752" s="39" t="s">
        <v>37</v>
      </c>
      <c r="C752" s="40" t="s">
        <v>1357</v>
      </c>
      <c r="D752" s="28" t="s">
        <v>482</v>
      </c>
      <c r="E752" s="28" t="s">
        <v>351</v>
      </c>
      <c r="F752" s="14">
        <v>0.16917293233082706</v>
      </c>
      <c r="G752" s="28" t="s">
        <v>73</v>
      </c>
      <c r="H752" s="14">
        <v>0.011278195488721804</v>
      </c>
      <c r="I752" s="29" t="s">
        <v>579</v>
      </c>
    </row>
    <row r="753" spans="2:9" ht="12.75">
      <c r="B753" s="39" t="s">
        <v>37</v>
      </c>
      <c r="C753" s="40" t="s">
        <v>1358</v>
      </c>
      <c r="D753" s="28" t="s">
        <v>1359</v>
      </c>
      <c r="E753" s="28" t="s">
        <v>242</v>
      </c>
      <c r="F753" s="14">
        <v>0.11014492753623188</v>
      </c>
      <c r="G753" s="28" t="s">
        <v>100</v>
      </c>
      <c r="H753" s="14">
        <v>0.014492753623188406</v>
      </c>
      <c r="I753" s="29" t="s">
        <v>1360</v>
      </c>
    </row>
    <row r="754" spans="2:9" ht="12.75">
      <c r="B754" s="39" t="s">
        <v>37</v>
      </c>
      <c r="C754" s="40" t="s">
        <v>1361</v>
      </c>
      <c r="D754" s="28" t="s">
        <v>67</v>
      </c>
      <c r="E754" s="28" t="s">
        <v>76</v>
      </c>
      <c r="F754" s="14"/>
      <c r="G754" s="28" t="s">
        <v>76</v>
      </c>
      <c r="H754" s="14"/>
      <c r="I754" s="29" t="s">
        <v>76</v>
      </c>
    </row>
    <row r="755" spans="2:9" ht="12.75">
      <c r="B755" s="39" t="s">
        <v>37</v>
      </c>
      <c r="C755" s="40" t="s">
        <v>1362</v>
      </c>
      <c r="D755" s="28" t="s">
        <v>370</v>
      </c>
      <c r="E755" s="28" t="s">
        <v>239</v>
      </c>
      <c r="F755" s="14">
        <v>0.39436619718309857</v>
      </c>
      <c r="G755" s="28" t="s">
        <v>68</v>
      </c>
      <c r="H755" s="14">
        <v>0</v>
      </c>
      <c r="I755" s="29" t="s">
        <v>1363</v>
      </c>
    </row>
    <row r="756" spans="2:9" ht="12.75">
      <c r="B756" s="39" t="s">
        <v>37</v>
      </c>
      <c r="C756" s="40" t="s">
        <v>1364</v>
      </c>
      <c r="D756" s="28" t="s">
        <v>131</v>
      </c>
      <c r="E756" s="28" t="s">
        <v>76</v>
      </c>
      <c r="F756" s="14"/>
      <c r="G756" s="28" t="s">
        <v>76</v>
      </c>
      <c r="H756" s="14"/>
      <c r="I756" s="29" t="s">
        <v>76</v>
      </c>
    </row>
    <row r="757" spans="2:9" ht="12.75">
      <c r="B757" s="39" t="s">
        <v>37</v>
      </c>
      <c r="C757" s="40" t="s">
        <v>1365</v>
      </c>
      <c r="D757" s="28" t="s">
        <v>266</v>
      </c>
      <c r="E757" s="28" t="s">
        <v>101</v>
      </c>
      <c r="F757" s="14">
        <v>0.058823529411764705</v>
      </c>
      <c r="G757" s="28" t="s">
        <v>92</v>
      </c>
      <c r="H757" s="14">
        <v>0.029411764705882353</v>
      </c>
      <c r="I757" s="29" t="s">
        <v>85</v>
      </c>
    </row>
    <row r="758" spans="2:9" ht="12.75">
      <c r="B758" s="39" t="s">
        <v>37</v>
      </c>
      <c r="C758" s="40" t="s">
        <v>416</v>
      </c>
      <c r="D758" s="28" t="s">
        <v>1058</v>
      </c>
      <c r="E758" s="28" t="s">
        <v>568</v>
      </c>
      <c r="F758" s="14">
        <v>0.38513513513513514</v>
      </c>
      <c r="G758" s="28" t="s">
        <v>68</v>
      </c>
      <c r="H758" s="14">
        <v>0</v>
      </c>
      <c r="I758" s="29" t="s">
        <v>1366</v>
      </c>
    </row>
    <row r="759" spans="2:9" ht="12.75">
      <c r="B759" s="39" t="s">
        <v>37</v>
      </c>
      <c r="C759" s="40" t="s">
        <v>1367</v>
      </c>
      <c r="D759" s="28" t="s">
        <v>1368</v>
      </c>
      <c r="E759" s="28" t="s">
        <v>404</v>
      </c>
      <c r="F759" s="14">
        <v>0.2653061224489796</v>
      </c>
      <c r="G759" s="28" t="s">
        <v>68</v>
      </c>
      <c r="H759" s="14">
        <v>0</v>
      </c>
      <c r="I759" s="29" t="s">
        <v>97</v>
      </c>
    </row>
    <row r="760" spans="2:9" ht="12.75">
      <c r="B760" s="39" t="s">
        <v>37</v>
      </c>
      <c r="C760" s="40" t="s">
        <v>1369</v>
      </c>
      <c r="D760" s="28" t="s">
        <v>337</v>
      </c>
      <c r="E760" s="28" t="s">
        <v>96</v>
      </c>
      <c r="F760" s="14">
        <v>0.2033898305084746</v>
      </c>
      <c r="G760" s="28" t="s">
        <v>68</v>
      </c>
      <c r="H760" s="14">
        <v>0</v>
      </c>
      <c r="I760" s="29" t="s">
        <v>899</v>
      </c>
    </row>
    <row r="761" spans="2:9" ht="12.75">
      <c r="B761" s="39" t="s">
        <v>37</v>
      </c>
      <c r="C761" s="40" t="s">
        <v>1370</v>
      </c>
      <c r="D761" s="28" t="s">
        <v>1371</v>
      </c>
      <c r="E761" s="28" t="s">
        <v>664</v>
      </c>
      <c r="F761" s="14">
        <v>0.41237113402061853</v>
      </c>
      <c r="G761" s="28" t="s">
        <v>68</v>
      </c>
      <c r="H761" s="14">
        <v>0</v>
      </c>
      <c r="I761" s="29" t="s">
        <v>1372</v>
      </c>
    </row>
    <row r="762" spans="2:9" ht="12.75">
      <c r="B762" s="39" t="s">
        <v>37</v>
      </c>
      <c r="C762" s="40" t="s">
        <v>1373</v>
      </c>
      <c r="D762" s="28" t="s">
        <v>423</v>
      </c>
      <c r="E762" s="28" t="s">
        <v>152</v>
      </c>
      <c r="F762" s="14">
        <v>0.5108695652173914</v>
      </c>
      <c r="G762" s="28" t="s">
        <v>68</v>
      </c>
      <c r="H762" s="14">
        <v>0</v>
      </c>
      <c r="I762" s="29" t="s">
        <v>1374</v>
      </c>
    </row>
    <row r="763" spans="2:9" ht="12.75">
      <c r="B763" s="39" t="s">
        <v>37</v>
      </c>
      <c r="C763" s="40" t="s">
        <v>1375</v>
      </c>
      <c r="D763" s="28" t="s">
        <v>239</v>
      </c>
      <c r="E763" s="28" t="s">
        <v>122</v>
      </c>
      <c r="F763" s="14">
        <v>0.25</v>
      </c>
      <c r="G763" s="28" t="s">
        <v>68</v>
      </c>
      <c r="H763" s="14">
        <v>0</v>
      </c>
      <c r="I763" s="29" t="s">
        <v>1376</v>
      </c>
    </row>
    <row r="764" spans="2:9" ht="12.75">
      <c r="B764" s="39" t="s">
        <v>37</v>
      </c>
      <c r="C764" s="40" t="s">
        <v>1377</v>
      </c>
      <c r="D764" s="28" t="s">
        <v>129</v>
      </c>
      <c r="E764" s="28" t="s">
        <v>68</v>
      </c>
      <c r="F764" s="14">
        <v>0</v>
      </c>
      <c r="G764" s="28" t="s">
        <v>73</v>
      </c>
      <c r="H764" s="14">
        <v>0.3</v>
      </c>
      <c r="I764" s="29" t="s">
        <v>1378</v>
      </c>
    </row>
    <row r="765" spans="2:9" ht="12.75">
      <c r="B765" s="39" t="s">
        <v>37</v>
      </c>
      <c r="C765" s="40" t="s">
        <v>1241</v>
      </c>
      <c r="D765" s="28" t="s">
        <v>160</v>
      </c>
      <c r="E765" s="28" t="s">
        <v>99</v>
      </c>
      <c r="F765" s="14">
        <v>0.20987654320987653</v>
      </c>
      <c r="G765" s="28" t="s">
        <v>68</v>
      </c>
      <c r="H765" s="14">
        <v>0</v>
      </c>
      <c r="I765" s="29" t="s">
        <v>1040</v>
      </c>
    </row>
    <row r="766" spans="2:9" ht="12.75">
      <c r="B766" s="41" t="s">
        <v>37</v>
      </c>
      <c r="C766" s="42" t="s">
        <v>1379</v>
      </c>
      <c r="D766" s="28" t="s">
        <v>1380</v>
      </c>
      <c r="E766" s="28" t="s">
        <v>423</v>
      </c>
      <c r="F766" s="14">
        <v>0.3552123552123552</v>
      </c>
      <c r="G766" s="28" t="s">
        <v>68</v>
      </c>
      <c r="H766" s="14">
        <v>0</v>
      </c>
      <c r="I766" s="29" t="s">
        <v>1381</v>
      </c>
    </row>
    <row r="767" spans="2:9" ht="12.75">
      <c r="B767" s="27" t="s">
        <v>37</v>
      </c>
      <c r="C767" s="40" t="s">
        <v>75</v>
      </c>
      <c r="D767" s="28" t="s">
        <v>131</v>
      </c>
      <c r="E767" s="28" t="s">
        <v>76</v>
      </c>
      <c r="F767" s="14"/>
      <c r="G767" s="28" t="s">
        <v>76</v>
      </c>
      <c r="H767" s="14"/>
      <c r="I767" s="29" t="s">
        <v>76</v>
      </c>
    </row>
    <row r="768" spans="2:9" ht="13.5" thickBot="1">
      <c r="B768" s="30" t="s">
        <v>37</v>
      </c>
      <c r="C768" s="42" t="s">
        <v>77</v>
      </c>
      <c r="D768" s="31" t="s">
        <v>67</v>
      </c>
      <c r="E768" s="31" t="s">
        <v>76</v>
      </c>
      <c r="F768" s="18"/>
      <c r="G768" s="31" t="s">
        <v>76</v>
      </c>
      <c r="H768" s="18"/>
      <c r="I768" s="32" t="s">
        <v>76</v>
      </c>
    </row>
    <row r="769" spans="2:9" ht="13.5" thickBot="1">
      <c r="B769" s="100" t="s">
        <v>38</v>
      </c>
      <c r="C769" s="101"/>
      <c r="D769" s="21" t="s">
        <v>1382</v>
      </c>
      <c r="E769" s="21" t="s">
        <v>1383</v>
      </c>
      <c r="F769" s="22">
        <v>0.14713759625041847</v>
      </c>
      <c r="G769" s="21" t="s">
        <v>1384</v>
      </c>
      <c r="H769" s="22">
        <v>0.07482423836625376</v>
      </c>
      <c r="I769" s="23" t="s">
        <v>154</v>
      </c>
    </row>
    <row r="770" spans="2:9" ht="12.75">
      <c r="B770" s="37" t="s">
        <v>38</v>
      </c>
      <c r="C770" s="38" t="s">
        <v>38</v>
      </c>
      <c r="D770" s="24" t="s">
        <v>1385</v>
      </c>
      <c r="E770" s="24" t="s">
        <v>1386</v>
      </c>
      <c r="F770" s="25">
        <v>0.14962302219390464</v>
      </c>
      <c r="G770" s="24" t="s">
        <v>1387</v>
      </c>
      <c r="H770" s="25">
        <v>0.09185515556971435</v>
      </c>
      <c r="I770" s="26" t="s">
        <v>1388</v>
      </c>
    </row>
    <row r="771" spans="2:9" ht="12.75">
      <c r="B771" s="39" t="s">
        <v>38</v>
      </c>
      <c r="C771" s="40" t="s">
        <v>1389</v>
      </c>
      <c r="D771" s="28" t="s">
        <v>1288</v>
      </c>
      <c r="E771" s="28" t="s">
        <v>131</v>
      </c>
      <c r="F771" s="14">
        <v>0.08888888888888889</v>
      </c>
      <c r="G771" s="28" t="s">
        <v>92</v>
      </c>
      <c r="H771" s="14">
        <v>0.011111111111111112</v>
      </c>
      <c r="I771" s="29" t="s">
        <v>240</v>
      </c>
    </row>
    <row r="772" spans="2:9" ht="12.75">
      <c r="B772" s="39" t="s">
        <v>38</v>
      </c>
      <c r="C772" s="40" t="s">
        <v>1055</v>
      </c>
      <c r="D772" s="28" t="s">
        <v>100</v>
      </c>
      <c r="E772" s="28" t="s">
        <v>76</v>
      </c>
      <c r="F772" s="14"/>
      <c r="G772" s="28" t="s">
        <v>76</v>
      </c>
      <c r="H772" s="14"/>
      <c r="I772" s="29" t="s">
        <v>76</v>
      </c>
    </row>
    <row r="773" spans="2:9" ht="12.75">
      <c r="B773" s="39" t="s">
        <v>38</v>
      </c>
      <c r="C773" s="40" t="s">
        <v>1390</v>
      </c>
      <c r="D773" s="28" t="s">
        <v>1391</v>
      </c>
      <c r="E773" s="28" t="s">
        <v>1392</v>
      </c>
      <c r="F773" s="14">
        <v>0.1651376146788991</v>
      </c>
      <c r="G773" s="28" t="s">
        <v>67</v>
      </c>
      <c r="H773" s="14">
        <v>0.012232415902140673</v>
      </c>
      <c r="I773" s="29" t="s">
        <v>1393</v>
      </c>
    </row>
    <row r="774" spans="2:9" ht="12.75">
      <c r="B774" s="39" t="s">
        <v>38</v>
      </c>
      <c r="C774" s="40" t="s">
        <v>1394</v>
      </c>
      <c r="D774" s="28" t="s">
        <v>1395</v>
      </c>
      <c r="E774" s="28" t="s">
        <v>380</v>
      </c>
      <c r="F774" s="14">
        <v>0.16786570743405277</v>
      </c>
      <c r="G774" s="28" t="s">
        <v>266</v>
      </c>
      <c r="H774" s="14">
        <v>0.0407673860911271</v>
      </c>
      <c r="I774" s="29" t="s">
        <v>408</v>
      </c>
    </row>
    <row r="775" spans="2:9" ht="12.75">
      <c r="B775" s="39" t="s">
        <v>38</v>
      </c>
      <c r="C775" s="40" t="s">
        <v>1396</v>
      </c>
      <c r="D775" s="28" t="s">
        <v>1397</v>
      </c>
      <c r="E775" s="28" t="s">
        <v>122</v>
      </c>
      <c r="F775" s="14">
        <v>0.04375</v>
      </c>
      <c r="G775" s="28" t="s">
        <v>72</v>
      </c>
      <c r="H775" s="14">
        <v>0.09375</v>
      </c>
      <c r="I775" s="29" t="s">
        <v>55</v>
      </c>
    </row>
    <row r="776" spans="2:9" ht="12.75">
      <c r="B776" s="39" t="s">
        <v>38</v>
      </c>
      <c r="C776" s="40" t="s">
        <v>709</v>
      </c>
      <c r="D776" s="28" t="s">
        <v>1398</v>
      </c>
      <c r="E776" s="28" t="s">
        <v>62</v>
      </c>
      <c r="F776" s="14">
        <v>0.195</v>
      </c>
      <c r="G776" s="28" t="s">
        <v>96</v>
      </c>
      <c r="H776" s="14">
        <v>0.06</v>
      </c>
      <c r="I776" s="29" t="s">
        <v>642</v>
      </c>
    </row>
    <row r="777" spans="2:9" ht="12.75">
      <c r="B777" s="39" t="s">
        <v>38</v>
      </c>
      <c r="C777" s="40" t="s">
        <v>966</v>
      </c>
      <c r="D777" s="28" t="s">
        <v>1128</v>
      </c>
      <c r="E777" s="28" t="s">
        <v>72</v>
      </c>
      <c r="F777" s="14">
        <v>0.14285714285714285</v>
      </c>
      <c r="G777" s="28" t="s">
        <v>101</v>
      </c>
      <c r="H777" s="14">
        <v>0.01904761904761905</v>
      </c>
      <c r="I777" s="29" t="s">
        <v>779</v>
      </c>
    </row>
    <row r="778" spans="2:9" ht="12.75">
      <c r="B778" s="39" t="s">
        <v>38</v>
      </c>
      <c r="C778" s="40" t="s">
        <v>1399</v>
      </c>
      <c r="D778" s="28" t="s">
        <v>914</v>
      </c>
      <c r="E778" s="28" t="s">
        <v>129</v>
      </c>
      <c r="F778" s="14">
        <v>0.08064516129032258</v>
      </c>
      <c r="G778" s="28" t="s">
        <v>227</v>
      </c>
      <c r="H778" s="14">
        <v>0.10483870967741936</v>
      </c>
      <c r="I778" s="29" t="s">
        <v>874</v>
      </c>
    </row>
    <row r="779" spans="2:9" ht="12.75">
      <c r="B779" s="39" t="s">
        <v>38</v>
      </c>
      <c r="C779" s="40" t="s">
        <v>1400</v>
      </c>
      <c r="D779" s="28" t="s">
        <v>1401</v>
      </c>
      <c r="E779" s="28" t="s">
        <v>526</v>
      </c>
      <c r="F779" s="14">
        <v>0.1520572450805009</v>
      </c>
      <c r="G779" s="28" t="s">
        <v>252</v>
      </c>
      <c r="H779" s="14">
        <v>0.08228980322003578</v>
      </c>
      <c r="I779" s="29" t="s">
        <v>240</v>
      </c>
    </row>
    <row r="780" spans="2:9" ht="12.75">
      <c r="B780" s="39" t="s">
        <v>38</v>
      </c>
      <c r="C780" s="40" t="s">
        <v>1402</v>
      </c>
      <c r="D780" s="28" t="s">
        <v>1403</v>
      </c>
      <c r="E780" s="28" t="s">
        <v>373</v>
      </c>
      <c r="F780" s="14">
        <v>0.15192743764172337</v>
      </c>
      <c r="G780" s="28" t="s">
        <v>272</v>
      </c>
      <c r="H780" s="14">
        <v>0.06575963718820861</v>
      </c>
      <c r="I780" s="29" t="s">
        <v>803</v>
      </c>
    </row>
    <row r="781" spans="2:9" ht="12.75">
      <c r="B781" s="39" t="s">
        <v>38</v>
      </c>
      <c r="C781" s="40" t="s">
        <v>276</v>
      </c>
      <c r="D781" s="28" t="s">
        <v>373</v>
      </c>
      <c r="E781" s="28" t="s">
        <v>91</v>
      </c>
      <c r="F781" s="14">
        <v>0.16417910447761194</v>
      </c>
      <c r="G781" s="28" t="s">
        <v>92</v>
      </c>
      <c r="H781" s="14">
        <v>0.014925373134328358</v>
      </c>
      <c r="I781" s="29" t="s">
        <v>569</v>
      </c>
    </row>
    <row r="782" spans="2:9" ht="12.75">
      <c r="B782" s="39" t="s">
        <v>38</v>
      </c>
      <c r="C782" s="40" t="s">
        <v>1404</v>
      </c>
      <c r="D782" s="28" t="s">
        <v>863</v>
      </c>
      <c r="E782" s="28" t="s">
        <v>342</v>
      </c>
      <c r="F782" s="14">
        <v>0.14986376021798364</v>
      </c>
      <c r="G782" s="28" t="s">
        <v>168</v>
      </c>
      <c r="H782" s="14">
        <v>0.0653950953678474</v>
      </c>
      <c r="I782" s="29" t="s">
        <v>1405</v>
      </c>
    </row>
    <row r="783" spans="2:9" ht="12.75">
      <c r="B783" s="39" t="s">
        <v>38</v>
      </c>
      <c r="C783" s="40" t="s">
        <v>1406</v>
      </c>
      <c r="D783" s="28" t="s">
        <v>1407</v>
      </c>
      <c r="E783" s="28" t="s">
        <v>630</v>
      </c>
      <c r="F783" s="14">
        <v>0.08293153326904533</v>
      </c>
      <c r="G783" s="28" t="s">
        <v>526</v>
      </c>
      <c r="H783" s="14">
        <v>0.08196721311475409</v>
      </c>
      <c r="I783" s="29" t="s">
        <v>1408</v>
      </c>
    </row>
    <row r="784" spans="2:9" ht="12.75">
      <c r="B784" s="39" t="s">
        <v>38</v>
      </c>
      <c r="C784" s="40" t="s">
        <v>1409</v>
      </c>
      <c r="D784" s="28" t="s">
        <v>1410</v>
      </c>
      <c r="E784" s="28" t="s">
        <v>466</v>
      </c>
      <c r="F784" s="14">
        <v>0.14948453608247422</v>
      </c>
      <c r="G784" s="28" t="s">
        <v>326</v>
      </c>
      <c r="H784" s="14">
        <v>0.08247422680412371</v>
      </c>
      <c r="I784" s="29" t="s">
        <v>1411</v>
      </c>
    </row>
    <row r="785" spans="2:9" ht="12.75">
      <c r="B785" s="39" t="s">
        <v>38</v>
      </c>
      <c r="C785" s="40" t="s">
        <v>1412</v>
      </c>
      <c r="D785" s="28" t="s">
        <v>887</v>
      </c>
      <c r="E785" s="28" t="s">
        <v>139</v>
      </c>
      <c r="F785" s="14">
        <v>0.05263157894736842</v>
      </c>
      <c r="G785" s="28" t="s">
        <v>168</v>
      </c>
      <c r="H785" s="14">
        <v>0.07894736842105263</v>
      </c>
      <c r="I785" s="29" t="s">
        <v>1413</v>
      </c>
    </row>
    <row r="786" spans="2:9" ht="12.75">
      <c r="B786" s="39" t="s">
        <v>38</v>
      </c>
      <c r="C786" s="40" t="s">
        <v>1414</v>
      </c>
      <c r="D786" s="28" t="s">
        <v>1415</v>
      </c>
      <c r="E786" s="28" t="s">
        <v>322</v>
      </c>
      <c r="F786" s="14">
        <v>0.1690307328605201</v>
      </c>
      <c r="G786" s="28" t="s">
        <v>108</v>
      </c>
      <c r="H786" s="14">
        <v>0.026004728132387706</v>
      </c>
      <c r="I786" s="29" t="s">
        <v>1172</v>
      </c>
    </row>
    <row r="787" spans="2:9" ht="12.75">
      <c r="B787" s="39" t="s">
        <v>38</v>
      </c>
      <c r="C787" s="40" t="s">
        <v>1416</v>
      </c>
      <c r="D787" s="28" t="s">
        <v>1417</v>
      </c>
      <c r="E787" s="28" t="s">
        <v>230</v>
      </c>
      <c r="F787" s="14">
        <v>0.15925925925925927</v>
      </c>
      <c r="G787" s="28" t="s">
        <v>122</v>
      </c>
      <c r="H787" s="14">
        <v>0.025925925925925925</v>
      </c>
      <c r="I787" s="29" t="s">
        <v>825</v>
      </c>
    </row>
    <row r="788" spans="2:9" ht="12.75">
      <c r="B788" s="39" t="s">
        <v>38</v>
      </c>
      <c r="C788" s="40" t="s">
        <v>1418</v>
      </c>
      <c r="D788" s="28" t="s">
        <v>1419</v>
      </c>
      <c r="E788" s="28" t="s">
        <v>531</v>
      </c>
      <c r="F788" s="14">
        <v>0.25773195876288657</v>
      </c>
      <c r="G788" s="28" t="s">
        <v>101</v>
      </c>
      <c r="H788" s="14">
        <v>0.010309278350515464</v>
      </c>
      <c r="I788" s="29" t="s">
        <v>564</v>
      </c>
    </row>
    <row r="789" spans="2:9" ht="12.75">
      <c r="B789" s="39" t="s">
        <v>38</v>
      </c>
      <c r="C789" s="40" t="s">
        <v>1420</v>
      </c>
      <c r="D789" s="28" t="s">
        <v>887</v>
      </c>
      <c r="E789" s="28" t="s">
        <v>288</v>
      </c>
      <c r="F789" s="14">
        <v>0.0756578947368421</v>
      </c>
      <c r="G789" s="28" t="s">
        <v>88</v>
      </c>
      <c r="H789" s="14">
        <v>0.10855263157894737</v>
      </c>
      <c r="I789" s="29" t="s">
        <v>595</v>
      </c>
    </row>
    <row r="790" spans="2:9" ht="12.75">
      <c r="B790" s="39" t="s">
        <v>38</v>
      </c>
      <c r="C790" s="40" t="s">
        <v>1421</v>
      </c>
      <c r="D790" s="28" t="s">
        <v>373</v>
      </c>
      <c r="E790" s="28" t="s">
        <v>115</v>
      </c>
      <c r="F790" s="14">
        <v>0.26865671641791045</v>
      </c>
      <c r="G790" s="28" t="s">
        <v>73</v>
      </c>
      <c r="H790" s="14">
        <v>0.04477611940298507</v>
      </c>
      <c r="I790" s="29" t="s">
        <v>694</v>
      </c>
    </row>
    <row r="791" spans="2:9" ht="12.75">
      <c r="B791" s="39" t="s">
        <v>38</v>
      </c>
      <c r="C791" s="40" t="s">
        <v>971</v>
      </c>
      <c r="D791" s="28" t="s">
        <v>1169</v>
      </c>
      <c r="E791" s="28" t="s">
        <v>129</v>
      </c>
      <c r="F791" s="14">
        <v>0.07751937984496124</v>
      </c>
      <c r="G791" s="28" t="s">
        <v>115</v>
      </c>
      <c r="H791" s="14">
        <v>0.13953488372093023</v>
      </c>
      <c r="I791" s="29" t="s">
        <v>188</v>
      </c>
    </row>
    <row r="792" spans="2:9" ht="12.75">
      <c r="B792" s="39" t="s">
        <v>38</v>
      </c>
      <c r="C792" s="40" t="s">
        <v>1422</v>
      </c>
      <c r="D792" s="28" t="s">
        <v>733</v>
      </c>
      <c r="E792" s="28" t="s">
        <v>575</v>
      </c>
      <c r="F792" s="14">
        <v>0.16279069767441862</v>
      </c>
      <c r="G792" s="28" t="s">
        <v>115</v>
      </c>
      <c r="H792" s="14">
        <v>0.08372093023255814</v>
      </c>
      <c r="I792" s="29" t="s">
        <v>1423</v>
      </c>
    </row>
    <row r="793" spans="2:9" ht="12.75">
      <c r="B793" s="39" t="s">
        <v>38</v>
      </c>
      <c r="C793" s="40" t="s">
        <v>1424</v>
      </c>
      <c r="D793" s="28" t="s">
        <v>654</v>
      </c>
      <c r="E793" s="28" t="s">
        <v>66</v>
      </c>
      <c r="F793" s="14">
        <v>0.14893617021276595</v>
      </c>
      <c r="G793" s="28" t="s">
        <v>73</v>
      </c>
      <c r="H793" s="14">
        <v>0.031914893617021274</v>
      </c>
      <c r="I793" s="29" t="s">
        <v>544</v>
      </c>
    </row>
    <row r="794" spans="2:9" ht="12.75">
      <c r="B794" s="39" t="s">
        <v>38</v>
      </c>
      <c r="C794" s="40" t="s">
        <v>1425</v>
      </c>
      <c r="D794" s="28" t="s">
        <v>73</v>
      </c>
      <c r="E794" s="28" t="s">
        <v>76</v>
      </c>
      <c r="F794" s="14"/>
      <c r="G794" s="28" t="s">
        <v>76</v>
      </c>
      <c r="H794" s="14"/>
      <c r="I794" s="29" t="s">
        <v>76</v>
      </c>
    </row>
    <row r="795" spans="2:9" ht="12.75">
      <c r="B795" s="39" t="s">
        <v>38</v>
      </c>
      <c r="C795" s="40" t="s">
        <v>1426</v>
      </c>
      <c r="D795" s="28" t="s">
        <v>242</v>
      </c>
      <c r="E795" s="28" t="s">
        <v>131</v>
      </c>
      <c r="F795" s="14">
        <v>0.21052631578947367</v>
      </c>
      <c r="G795" s="28" t="s">
        <v>68</v>
      </c>
      <c r="H795" s="14">
        <v>0</v>
      </c>
      <c r="I795" s="29" t="s">
        <v>1427</v>
      </c>
    </row>
    <row r="796" spans="2:9" ht="12.75">
      <c r="B796" s="39" t="s">
        <v>38</v>
      </c>
      <c r="C796" s="40" t="s">
        <v>1428</v>
      </c>
      <c r="D796" s="28" t="s">
        <v>373</v>
      </c>
      <c r="E796" s="28" t="s">
        <v>66</v>
      </c>
      <c r="F796" s="14">
        <v>0.208955223880597</v>
      </c>
      <c r="G796" s="28" t="s">
        <v>68</v>
      </c>
      <c r="H796" s="14">
        <v>0</v>
      </c>
      <c r="I796" s="29" t="s">
        <v>1213</v>
      </c>
    </row>
    <row r="797" spans="2:9" ht="12.75">
      <c r="B797" s="39" t="s">
        <v>38</v>
      </c>
      <c r="C797" s="40" t="s">
        <v>1429</v>
      </c>
      <c r="D797" s="28" t="s">
        <v>389</v>
      </c>
      <c r="E797" s="28" t="s">
        <v>67</v>
      </c>
      <c r="F797" s="14">
        <v>0.05263157894736842</v>
      </c>
      <c r="G797" s="28" t="s">
        <v>101</v>
      </c>
      <c r="H797" s="14">
        <v>0.02631578947368421</v>
      </c>
      <c r="I797" s="29" t="s">
        <v>377</v>
      </c>
    </row>
    <row r="798" spans="2:9" ht="12.75">
      <c r="B798" s="39" t="s">
        <v>38</v>
      </c>
      <c r="C798" s="40" t="s">
        <v>1430</v>
      </c>
      <c r="D798" s="28" t="s">
        <v>389</v>
      </c>
      <c r="E798" s="28" t="s">
        <v>73</v>
      </c>
      <c r="F798" s="14">
        <v>0.039473684210526314</v>
      </c>
      <c r="G798" s="28" t="s">
        <v>67</v>
      </c>
      <c r="H798" s="14">
        <v>0.05263157894736842</v>
      </c>
      <c r="I798" s="29" t="s">
        <v>1431</v>
      </c>
    </row>
    <row r="799" spans="2:9" ht="12.75">
      <c r="B799" s="39" t="s">
        <v>38</v>
      </c>
      <c r="C799" s="40" t="s">
        <v>1432</v>
      </c>
      <c r="D799" s="28" t="s">
        <v>92</v>
      </c>
      <c r="E799" s="28" t="s">
        <v>76</v>
      </c>
      <c r="F799" s="14"/>
      <c r="G799" s="28" t="s">
        <v>76</v>
      </c>
      <c r="H799" s="14"/>
      <c r="I799" s="29" t="s">
        <v>76</v>
      </c>
    </row>
    <row r="800" spans="2:9" ht="12.75">
      <c r="B800" s="39" t="s">
        <v>38</v>
      </c>
      <c r="C800" s="40" t="s">
        <v>1433</v>
      </c>
      <c r="D800" s="28" t="s">
        <v>73</v>
      </c>
      <c r="E800" s="28" t="s">
        <v>76</v>
      </c>
      <c r="F800" s="14"/>
      <c r="G800" s="28" t="s">
        <v>76</v>
      </c>
      <c r="H800" s="14"/>
      <c r="I800" s="29" t="s">
        <v>76</v>
      </c>
    </row>
    <row r="801" spans="2:9" ht="12.75">
      <c r="B801" s="39" t="s">
        <v>38</v>
      </c>
      <c r="C801" s="40" t="s">
        <v>1434</v>
      </c>
      <c r="D801" s="28" t="s">
        <v>227</v>
      </c>
      <c r="E801" s="28" t="s">
        <v>76</v>
      </c>
      <c r="F801" s="14"/>
      <c r="G801" s="28" t="s">
        <v>76</v>
      </c>
      <c r="H801" s="14"/>
      <c r="I801" s="29" t="s">
        <v>76</v>
      </c>
    </row>
    <row r="802" spans="2:9" ht="12.75">
      <c r="B802" s="39" t="s">
        <v>38</v>
      </c>
      <c r="C802" s="40" t="s">
        <v>1435</v>
      </c>
      <c r="D802" s="28" t="s">
        <v>1436</v>
      </c>
      <c r="E802" s="28" t="s">
        <v>937</v>
      </c>
      <c r="F802" s="14">
        <v>0.2032640949554896</v>
      </c>
      <c r="G802" s="28" t="s">
        <v>131</v>
      </c>
      <c r="H802" s="14">
        <v>0.011869436201780416</v>
      </c>
      <c r="I802" s="29" t="s">
        <v>109</v>
      </c>
    </row>
    <row r="803" spans="2:9" ht="12.75">
      <c r="B803" s="39" t="s">
        <v>38</v>
      </c>
      <c r="C803" s="40" t="s">
        <v>1437</v>
      </c>
      <c r="D803" s="28" t="s">
        <v>99</v>
      </c>
      <c r="E803" s="28" t="s">
        <v>76</v>
      </c>
      <c r="F803" s="14"/>
      <c r="G803" s="28" t="s">
        <v>76</v>
      </c>
      <c r="H803" s="14"/>
      <c r="I803" s="29" t="s">
        <v>76</v>
      </c>
    </row>
    <row r="804" spans="2:9" ht="12.75">
      <c r="B804" s="39" t="s">
        <v>38</v>
      </c>
      <c r="C804" s="40" t="s">
        <v>1438</v>
      </c>
      <c r="D804" s="28" t="s">
        <v>73</v>
      </c>
      <c r="E804" s="28" t="s">
        <v>76</v>
      </c>
      <c r="F804" s="14"/>
      <c r="G804" s="28" t="s">
        <v>76</v>
      </c>
      <c r="H804" s="14"/>
      <c r="I804" s="29" t="s">
        <v>76</v>
      </c>
    </row>
    <row r="805" spans="2:9" ht="12.75">
      <c r="B805" s="41" t="s">
        <v>38</v>
      </c>
      <c r="C805" s="42" t="s">
        <v>1439</v>
      </c>
      <c r="D805" s="28" t="s">
        <v>135</v>
      </c>
      <c r="E805" s="28" t="s">
        <v>131</v>
      </c>
      <c r="F805" s="14">
        <v>0.42105263157894735</v>
      </c>
      <c r="G805" s="28" t="s">
        <v>68</v>
      </c>
      <c r="H805" s="14">
        <v>0</v>
      </c>
      <c r="I805" s="29" t="s">
        <v>1440</v>
      </c>
    </row>
    <row r="806" spans="2:9" ht="12.75">
      <c r="B806" s="27" t="s">
        <v>38</v>
      </c>
      <c r="C806" s="40" t="s">
        <v>75</v>
      </c>
      <c r="D806" s="28" t="s">
        <v>129</v>
      </c>
      <c r="E806" s="28" t="s">
        <v>67</v>
      </c>
      <c r="F806" s="14">
        <v>0.4</v>
      </c>
      <c r="G806" s="28" t="s">
        <v>101</v>
      </c>
      <c r="H806" s="14">
        <v>0.2</v>
      </c>
      <c r="I806" s="29" t="s">
        <v>557</v>
      </c>
    </row>
    <row r="807" spans="2:9" ht="13.5" thickBot="1">
      <c r="B807" s="30" t="s">
        <v>38</v>
      </c>
      <c r="C807" s="42" t="s">
        <v>77</v>
      </c>
      <c r="D807" s="31" t="s">
        <v>575</v>
      </c>
      <c r="E807" s="31" t="s">
        <v>100</v>
      </c>
      <c r="F807" s="18">
        <v>0.14285714285714285</v>
      </c>
      <c r="G807" s="31" t="s">
        <v>68</v>
      </c>
      <c r="H807" s="18">
        <v>0</v>
      </c>
      <c r="I807" s="32" t="s">
        <v>348</v>
      </c>
    </row>
    <row r="808" spans="2:9" ht="13.5" thickBot="1">
      <c r="B808" s="100" t="s">
        <v>39</v>
      </c>
      <c r="C808" s="101"/>
      <c r="D808" s="21" t="s">
        <v>1441</v>
      </c>
      <c r="E808" s="21" t="s">
        <v>1442</v>
      </c>
      <c r="F808" s="22">
        <v>0.16529930112427835</v>
      </c>
      <c r="G808" s="21" t="s">
        <v>1443</v>
      </c>
      <c r="H808" s="22">
        <v>0.08751139471285324</v>
      </c>
      <c r="I808" s="23" t="s">
        <v>1444</v>
      </c>
    </row>
    <row r="809" spans="2:9" ht="12.75">
      <c r="B809" s="37" t="s">
        <v>39</v>
      </c>
      <c r="C809" s="38" t="s">
        <v>39</v>
      </c>
      <c r="D809" s="24" t="s">
        <v>1445</v>
      </c>
      <c r="E809" s="24" t="s">
        <v>518</v>
      </c>
      <c r="F809" s="25">
        <v>0.1687935034802784</v>
      </c>
      <c r="G809" s="24" t="s">
        <v>521</v>
      </c>
      <c r="H809" s="25">
        <v>0.08468677494199536</v>
      </c>
      <c r="I809" s="26" t="s">
        <v>1446</v>
      </c>
    </row>
    <row r="810" spans="2:9" ht="12.75">
      <c r="B810" s="39" t="s">
        <v>39</v>
      </c>
      <c r="C810" s="40" t="s">
        <v>413</v>
      </c>
      <c r="D810" s="28" t="s">
        <v>1447</v>
      </c>
      <c r="E810" s="28" t="s">
        <v>471</v>
      </c>
      <c r="F810" s="14">
        <v>0.20212765957446807</v>
      </c>
      <c r="G810" s="28" t="s">
        <v>473</v>
      </c>
      <c r="H810" s="14">
        <v>0.09042553191489362</v>
      </c>
      <c r="I810" s="29" t="s">
        <v>1448</v>
      </c>
    </row>
    <row r="811" spans="2:9" ht="12.75">
      <c r="B811" s="39" t="s">
        <v>39</v>
      </c>
      <c r="C811" s="40" t="s">
        <v>1449</v>
      </c>
      <c r="D811" s="28" t="s">
        <v>1450</v>
      </c>
      <c r="E811" s="28" t="s">
        <v>914</v>
      </c>
      <c r="F811" s="14">
        <v>0.13177470775770456</v>
      </c>
      <c r="G811" s="28" t="s">
        <v>175</v>
      </c>
      <c r="H811" s="14">
        <v>0.09351753453772582</v>
      </c>
      <c r="I811" s="29" t="s">
        <v>910</v>
      </c>
    </row>
    <row r="812" spans="2:9" ht="12.75">
      <c r="B812" s="39" t="s">
        <v>39</v>
      </c>
      <c r="C812" s="40" t="s">
        <v>791</v>
      </c>
      <c r="D812" s="28" t="s">
        <v>331</v>
      </c>
      <c r="E812" s="28" t="s">
        <v>119</v>
      </c>
      <c r="F812" s="14">
        <v>0.2222222222222222</v>
      </c>
      <c r="G812" s="28" t="s">
        <v>92</v>
      </c>
      <c r="H812" s="14">
        <v>0.037037037037037035</v>
      </c>
      <c r="I812" s="29" t="s">
        <v>234</v>
      </c>
    </row>
    <row r="813" spans="2:9" ht="12.75">
      <c r="B813" s="39" t="s">
        <v>39</v>
      </c>
      <c r="C813" s="40" t="s">
        <v>1451</v>
      </c>
      <c r="D813" s="28" t="s">
        <v>63</v>
      </c>
      <c r="E813" s="28" t="s">
        <v>172</v>
      </c>
      <c r="F813" s="14">
        <v>0.2903225806451613</v>
      </c>
      <c r="G813" s="28" t="s">
        <v>92</v>
      </c>
      <c r="H813" s="14">
        <v>0.03225806451612903</v>
      </c>
      <c r="I813" s="29" t="s">
        <v>1185</v>
      </c>
    </row>
    <row r="814" spans="2:9" ht="12.75">
      <c r="B814" s="41" t="s">
        <v>39</v>
      </c>
      <c r="C814" s="42" t="s">
        <v>1452</v>
      </c>
      <c r="D814" s="28" t="s">
        <v>67</v>
      </c>
      <c r="E814" s="28" t="s">
        <v>76</v>
      </c>
      <c r="F814" s="14"/>
      <c r="G814" s="28" t="s">
        <v>76</v>
      </c>
      <c r="H814" s="14"/>
      <c r="I814" s="29" t="s">
        <v>76</v>
      </c>
    </row>
    <row r="815" spans="2:9" ht="12.75">
      <c r="B815" s="27" t="s">
        <v>39</v>
      </c>
      <c r="C815" s="40" t="s">
        <v>75</v>
      </c>
      <c r="D815" s="28" t="s">
        <v>67</v>
      </c>
      <c r="E815" s="28" t="s">
        <v>76</v>
      </c>
      <c r="F815" s="14"/>
      <c r="G815" s="28" t="s">
        <v>76</v>
      </c>
      <c r="H815" s="14"/>
      <c r="I815" s="29" t="s">
        <v>76</v>
      </c>
    </row>
    <row r="816" spans="2:9" ht="13.5" thickBot="1">
      <c r="B816" s="30" t="s">
        <v>39</v>
      </c>
      <c r="C816" s="42" t="s">
        <v>77</v>
      </c>
      <c r="D816" s="31" t="s">
        <v>68</v>
      </c>
      <c r="E816" s="31" t="s">
        <v>76</v>
      </c>
      <c r="F816" s="18"/>
      <c r="G816" s="31" t="s">
        <v>76</v>
      </c>
      <c r="H816" s="18"/>
      <c r="I816" s="32" t="s">
        <v>76</v>
      </c>
    </row>
    <row r="817" spans="2:9" ht="13.5" thickBot="1">
      <c r="B817" s="100" t="s">
        <v>40</v>
      </c>
      <c r="C817" s="101"/>
      <c r="D817" s="21" t="s">
        <v>1453</v>
      </c>
      <c r="E817" s="21" t="s">
        <v>482</v>
      </c>
      <c r="F817" s="22">
        <v>0.15890083632019117</v>
      </c>
      <c r="G817" s="21" t="s">
        <v>152</v>
      </c>
      <c r="H817" s="22">
        <v>0.028076463560334528</v>
      </c>
      <c r="I817" s="23" t="s">
        <v>243</v>
      </c>
    </row>
    <row r="818" spans="2:9" ht="12.75">
      <c r="B818" s="37" t="s">
        <v>40</v>
      </c>
      <c r="C818" s="38" t="s">
        <v>40</v>
      </c>
      <c r="D818" s="24" t="s">
        <v>1454</v>
      </c>
      <c r="E818" s="24" t="s">
        <v>568</v>
      </c>
      <c r="F818" s="25">
        <v>0.13286713286713286</v>
      </c>
      <c r="G818" s="24" t="s">
        <v>99</v>
      </c>
      <c r="H818" s="25">
        <v>0.039627039627039624</v>
      </c>
      <c r="I818" s="26" t="s">
        <v>1455</v>
      </c>
    </row>
    <row r="819" spans="2:9" ht="12.75">
      <c r="B819" s="39" t="s">
        <v>40</v>
      </c>
      <c r="C819" s="40" t="s">
        <v>1456</v>
      </c>
      <c r="D819" s="28" t="s">
        <v>1457</v>
      </c>
      <c r="E819" s="28" t="s">
        <v>664</v>
      </c>
      <c r="F819" s="14">
        <v>0.18433179723502305</v>
      </c>
      <c r="G819" s="28" t="s">
        <v>119</v>
      </c>
      <c r="H819" s="14">
        <v>0.027649769585253458</v>
      </c>
      <c r="I819" s="29" t="s">
        <v>540</v>
      </c>
    </row>
    <row r="820" spans="2:9" ht="12.75">
      <c r="B820" s="39" t="s">
        <v>40</v>
      </c>
      <c r="C820" s="40" t="s">
        <v>1458</v>
      </c>
      <c r="D820" s="28" t="s">
        <v>1459</v>
      </c>
      <c r="E820" s="28" t="s">
        <v>531</v>
      </c>
      <c r="F820" s="14">
        <v>0.17482517482517482</v>
      </c>
      <c r="G820" s="28" t="s">
        <v>92</v>
      </c>
      <c r="H820" s="14">
        <v>0.0034965034965034965</v>
      </c>
      <c r="I820" s="29" t="s">
        <v>1460</v>
      </c>
    </row>
    <row r="821" spans="2:9" ht="12.75">
      <c r="B821" s="39" t="s">
        <v>40</v>
      </c>
      <c r="C821" s="40" t="s">
        <v>1357</v>
      </c>
      <c r="D821" s="28" t="s">
        <v>1461</v>
      </c>
      <c r="E821" s="28" t="s">
        <v>142</v>
      </c>
      <c r="F821" s="14">
        <v>0.15517241379310345</v>
      </c>
      <c r="G821" s="28" t="s">
        <v>100</v>
      </c>
      <c r="H821" s="14">
        <v>0.021551724137931036</v>
      </c>
      <c r="I821" s="29" t="s">
        <v>805</v>
      </c>
    </row>
    <row r="822" spans="2:9" ht="12.75">
      <c r="B822" s="39" t="s">
        <v>40</v>
      </c>
      <c r="C822" s="40" t="s">
        <v>1241</v>
      </c>
      <c r="D822" s="28" t="s">
        <v>1371</v>
      </c>
      <c r="E822" s="28" t="s">
        <v>96</v>
      </c>
      <c r="F822" s="14">
        <v>0.12371134020618557</v>
      </c>
      <c r="G822" s="28" t="s">
        <v>100</v>
      </c>
      <c r="H822" s="14">
        <v>0.05154639175257732</v>
      </c>
      <c r="I822" s="29" t="s">
        <v>1462</v>
      </c>
    </row>
    <row r="823" spans="2:9" ht="12.75">
      <c r="B823" s="39" t="s">
        <v>40</v>
      </c>
      <c r="C823" s="40" t="s">
        <v>1463</v>
      </c>
      <c r="D823" s="28" t="s">
        <v>1288</v>
      </c>
      <c r="E823" s="28" t="s">
        <v>139</v>
      </c>
      <c r="F823" s="14">
        <v>0.17777777777777778</v>
      </c>
      <c r="G823" s="28" t="s">
        <v>101</v>
      </c>
      <c r="H823" s="14">
        <v>0.022222222222222223</v>
      </c>
      <c r="I823" s="29" t="s">
        <v>924</v>
      </c>
    </row>
    <row r="824" spans="2:9" ht="12.75">
      <c r="B824" s="39" t="s">
        <v>40</v>
      </c>
      <c r="C824" s="40" t="s">
        <v>1464</v>
      </c>
      <c r="D824" s="28" t="s">
        <v>134</v>
      </c>
      <c r="E824" s="28" t="s">
        <v>91</v>
      </c>
      <c r="F824" s="14">
        <v>0.1375</v>
      </c>
      <c r="G824" s="28" t="s">
        <v>73</v>
      </c>
      <c r="H824" s="14">
        <v>0.0375</v>
      </c>
      <c r="I824" s="29" t="s">
        <v>1208</v>
      </c>
    </row>
    <row r="825" spans="2:9" ht="12.75">
      <c r="B825" s="39" t="s">
        <v>40</v>
      </c>
      <c r="C825" s="40" t="s">
        <v>1465</v>
      </c>
      <c r="D825" s="28" t="s">
        <v>142</v>
      </c>
      <c r="E825" s="28" t="s">
        <v>96</v>
      </c>
      <c r="F825" s="14">
        <v>0.3333333333333333</v>
      </c>
      <c r="G825" s="28" t="s">
        <v>68</v>
      </c>
      <c r="H825" s="14">
        <v>0</v>
      </c>
      <c r="I825" s="29" t="s">
        <v>1466</v>
      </c>
    </row>
    <row r="826" spans="2:9" ht="12.75">
      <c r="B826" s="39" t="s">
        <v>40</v>
      </c>
      <c r="C826" s="40" t="s">
        <v>1467</v>
      </c>
      <c r="D826" s="28" t="s">
        <v>249</v>
      </c>
      <c r="E826" s="28" t="s">
        <v>73</v>
      </c>
      <c r="F826" s="14">
        <v>0.14285714285714285</v>
      </c>
      <c r="G826" s="28" t="s">
        <v>68</v>
      </c>
      <c r="H826" s="14">
        <v>0</v>
      </c>
      <c r="I826" s="29" t="s">
        <v>437</v>
      </c>
    </row>
    <row r="827" spans="2:9" ht="12.75">
      <c r="B827" s="39" t="s">
        <v>40</v>
      </c>
      <c r="C827" s="40" t="s">
        <v>1468</v>
      </c>
      <c r="D827" s="28" t="s">
        <v>227</v>
      </c>
      <c r="E827" s="28" t="s">
        <v>73</v>
      </c>
      <c r="F827" s="14">
        <v>0.23076923076923078</v>
      </c>
      <c r="G827" s="28" t="s">
        <v>68</v>
      </c>
      <c r="H827" s="14">
        <v>0</v>
      </c>
      <c r="I827" s="29" t="s">
        <v>763</v>
      </c>
    </row>
    <row r="828" spans="2:9" ht="12.75">
      <c r="B828" s="39" t="s">
        <v>40</v>
      </c>
      <c r="C828" s="40" t="s">
        <v>558</v>
      </c>
      <c r="D828" s="28" t="s">
        <v>139</v>
      </c>
      <c r="E828" s="28" t="s">
        <v>68</v>
      </c>
      <c r="F828" s="14">
        <v>0</v>
      </c>
      <c r="G828" s="28" t="s">
        <v>68</v>
      </c>
      <c r="H828" s="14">
        <v>0</v>
      </c>
      <c r="I828" s="29" t="s">
        <v>599</v>
      </c>
    </row>
    <row r="829" spans="2:9" ht="12.75">
      <c r="B829" s="39" t="s">
        <v>40</v>
      </c>
      <c r="C829" s="40" t="s">
        <v>1469</v>
      </c>
      <c r="D829" s="28" t="s">
        <v>575</v>
      </c>
      <c r="E829" s="28" t="s">
        <v>73</v>
      </c>
      <c r="F829" s="14">
        <v>0.08571428571428572</v>
      </c>
      <c r="G829" s="28" t="s">
        <v>122</v>
      </c>
      <c r="H829" s="14">
        <v>0.2</v>
      </c>
      <c r="I829" s="29" t="s">
        <v>1323</v>
      </c>
    </row>
    <row r="830" spans="2:9" ht="12.75">
      <c r="B830" s="39" t="s">
        <v>40</v>
      </c>
      <c r="C830" s="40" t="s">
        <v>1470</v>
      </c>
      <c r="D830" s="28" t="s">
        <v>107</v>
      </c>
      <c r="E830" s="28" t="s">
        <v>135</v>
      </c>
      <c r="F830" s="14">
        <v>0.2289156626506024</v>
      </c>
      <c r="G830" s="28" t="s">
        <v>68</v>
      </c>
      <c r="H830" s="14">
        <v>0</v>
      </c>
      <c r="I830" s="29" t="s">
        <v>1471</v>
      </c>
    </row>
    <row r="831" spans="2:9" ht="12.75">
      <c r="B831" s="41" t="s">
        <v>40</v>
      </c>
      <c r="C831" s="42" t="s">
        <v>1472</v>
      </c>
      <c r="D831" s="28" t="s">
        <v>62</v>
      </c>
      <c r="E831" s="28" t="s">
        <v>67</v>
      </c>
      <c r="F831" s="14">
        <v>0.10256410256410256</v>
      </c>
      <c r="G831" s="28" t="s">
        <v>92</v>
      </c>
      <c r="H831" s="14">
        <v>0.02564102564102564</v>
      </c>
      <c r="I831" s="29" t="s">
        <v>841</v>
      </c>
    </row>
    <row r="832" spans="2:9" ht="12.75">
      <c r="B832" s="27" t="s">
        <v>40</v>
      </c>
      <c r="C832" s="40" t="s">
        <v>75</v>
      </c>
      <c r="D832" s="28" t="s">
        <v>68</v>
      </c>
      <c r="E832" s="28" t="s">
        <v>76</v>
      </c>
      <c r="F832" s="14"/>
      <c r="G832" s="28" t="s">
        <v>76</v>
      </c>
      <c r="H832" s="14"/>
      <c r="I832" s="29" t="s">
        <v>76</v>
      </c>
    </row>
    <row r="833" spans="2:9" ht="13.5" thickBot="1">
      <c r="B833" s="30" t="s">
        <v>40</v>
      </c>
      <c r="C833" s="42" t="s">
        <v>77</v>
      </c>
      <c r="D833" s="31" t="s">
        <v>68</v>
      </c>
      <c r="E833" s="31" t="s">
        <v>76</v>
      </c>
      <c r="F833" s="18"/>
      <c r="G833" s="31" t="s">
        <v>76</v>
      </c>
      <c r="H833" s="18"/>
      <c r="I833" s="32" t="s">
        <v>76</v>
      </c>
    </row>
    <row r="834" spans="2:9" ht="13.5" thickBot="1">
      <c r="B834" s="100" t="s">
        <v>41</v>
      </c>
      <c r="C834" s="101"/>
      <c r="D834" s="21" t="s">
        <v>1473</v>
      </c>
      <c r="E834" s="21" t="s">
        <v>1474</v>
      </c>
      <c r="F834" s="22">
        <v>0.14011268752969927</v>
      </c>
      <c r="G834" s="21" t="s">
        <v>1475</v>
      </c>
      <c r="H834" s="22">
        <v>0.09377050664132329</v>
      </c>
      <c r="I834" s="23" t="s">
        <v>1476</v>
      </c>
    </row>
    <row r="835" spans="2:9" ht="12.75">
      <c r="B835" s="37" t="s">
        <v>41</v>
      </c>
      <c r="C835" s="38" t="s">
        <v>41</v>
      </c>
      <c r="D835" s="24" t="s">
        <v>1477</v>
      </c>
      <c r="E835" s="24" t="s">
        <v>1478</v>
      </c>
      <c r="F835" s="25">
        <v>0.11192344025958023</v>
      </c>
      <c r="G835" s="24" t="s">
        <v>1479</v>
      </c>
      <c r="H835" s="25">
        <v>0.12087731548034665</v>
      </c>
      <c r="I835" s="26" t="s">
        <v>1480</v>
      </c>
    </row>
    <row r="836" spans="2:9" ht="12.75">
      <c r="B836" s="39" t="s">
        <v>41</v>
      </c>
      <c r="C836" s="40" t="s">
        <v>1481</v>
      </c>
      <c r="D836" s="28" t="s">
        <v>53</v>
      </c>
      <c r="E836" s="28" t="s">
        <v>288</v>
      </c>
      <c r="F836" s="14">
        <v>0.12994350282485875</v>
      </c>
      <c r="G836" s="28" t="s">
        <v>122</v>
      </c>
      <c r="H836" s="14">
        <v>0.03954802259887006</v>
      </c>
      <c r="I836" s="29" t="s">
        <v>760</v>
      </c>
    </row>
    <row r="837" spans="2:9" ht="12.75">
      <c r="B837" s="39" t="s">
        <v>41</v>
      </c>
      <c r="C837" s="40" t="s">
        <v>1389</v>
      </c>
      <c r="D837" s="28" t="s">
        <v>1148</v>
      </c>
      <c r="E837" s="28" t="s">
        <v>168</v>
      </c>
      <c r="F837" s="14">
        <v>0.2222222222222222</v>
      </c>
      <c r="G837" s="28" t="s">
        <v>101</v>
      </c>
      <c r="H837" s="14">
        <v>0.018518518518518517</v>
      </c>
      <c r="I837" s="29" t="s">
        <v>125</v>
      </c>
    </row>
    <row r="838" spans="2:9" ht="12.75">
      <c r="B838" s="39" t="s">
        <v>41</v>
      </c>
      <c r="C838" s="40" t="s">
        <v>945</v>
      </c>
      <c r="D838" s="28" t="s">
        <v>1482</v>
      </c>
      <c r="E838" s="28" t="s">
        <v>1483</v>
      </c>
      <c r="F838" s="14">
        <v>0.25027027027027027</v>
      </c>
      <c r="G838" s="28" t="s">
        <v>1484</v>
      </c>
      <c r="H838" s="14">
        <v>0.06864864864864866</v>
      </c>
      <c r="I838" s="29" t="s">
        <v>143</v>
      </c>
    </row>
    <row r="839" spans="2:9" ht="12.75">
      <c r="B839" s="39" t="s">
        <v>41</v>
      </c>
      <c r="C839" s="40" t="s">
        <v>1485</v>
      </c>
      <c r="D839" s="28" t="s">
        <v>1486</v>
      </c>
      <c r="E839" s="28" t="s">
        <v>1397</v>
      </c>
      <c r="F839" s="14">
        <v>0.15122873345935728</v>
      </c>
      <c r="G839" s="28" t="s">
        <v>152</v>
      </c>
      <c r="H839" s="14">
        <v>0.0444234404536862</v>
      </c>
      <c r="I839" s="29" t="s">
        <v>1487</v>
      </c>
    </row>
    <row r="840" spans="2:9" ht="12.75">
      <c r="B840" s="39" t="s">
        <v>41</v>
      </c>
      <c r="C840" s="40" t="s">
        <v>328</v>
      </c>
      <c r="D840" s="28" t="s">
        <v>1488</v>
      </c>
      <c r="E840" s="28" t="s">
        <v>1489</v>
      </c>
      <c r="F840" s="14">
        <v>0.15644555694618273</v>
      </c>
      <c r="G840" s="28" t="s">
        <v>1106</v>
      </c>
      <c r="H840" s="14">
        <v>0.05548602419691281</v>
      </c>
      <c r="I840" s="29" t="s">
        <v>1490</v>
      </c>
    </row>
    <row r="841" spans="2:9" ht="12.75">
      <c r="B841" s="39" t="s">
        <v>41</v>
      </c>
      <c r="C841" s="40" t="s">
        <v>1491</v>
      </c>
      <c r="D841" s="28" t="s">
        <v>131</v>
      </c>
      <c r="E841" s="28" t="s">
        <v>76</v>
      </c>
      <c r="F841" s="14"/>
      <c r="G841" s="28" t="s">
        <v>76</v>
      </c>
      <c r="H841" s="14"/>
      <c r="I841" s="29" t="s">
        <v>76</v>
      </c>
    </row>
    <row r="842" spans="2:9" ht="12.75">
      <c r="B842" s="39" t="s">
        <v>41</v>
      </c>
      <c r="C842" s="40" t="s">
        <v>1492</v>
      </c>
      <c r="D842" s="28" t="s">
        <v>1493</v>
      </c>
      <c r="E842" s="28" t="s">
        <v>1494</v>
      </c>
      <c r="F842" s="14">
        <v>0.1513978494623656</v>
      </c>
      <c r="G842" s="28" t="s">
        <v>171</v>
      </c>
      <c r="H842" s="14">
        <v>0.07827956989247312</v>
      </c>
      <c r="I842" s="29" t="s">
        <v>1230</v>
      </c>
    </row>
    <row r="843" spans="2:9" ht="12.75">
      <c r="B843" s="39" t="s">
        <v>41</v>
      </c>
      <c r="C843" s="40" t="s">
        <v>1495</v>
      </c>
      <c r="D843" s="28" t="s">
        <v>362</v>
      </c>
      <c r="E843" s="28" t="s">
        <v>816</v>
      </c>
      <c r="F843" s="14">
        <v>0.16718847839699436</v>
      </c>
      <c r="G843" s="28" t="s">
        <v>619</v>
      </c>
      <c r="H843" s="14">
        <v>0.038196618659987476</v>
      </c>
      <c r="I843" s="29" t="s">
        <v>1496</v>
      </c>
    </row>
    <row r="844" spans="2:9" ht="12.75">
      <c r="B844" s="39" t="s">
        <v>41</v>
      </c>
      <c r="C844" s="40" t="s">
        <v>1497</v>
      </c>
      <c r="D844" s="28" t="s">
        <v>1498</v>
      </c>
      <c r="E844" s="28" t="s">
        <v>1335</v>
      </c>
      <c r="F844" s="14">
        <v>0.15765069551777433</v>
      </c>
      <c r="G844" s="28" t="s">
        <v>404</v>
      </c>
      <c r="H844" s="14">
        <v>0.0401854714064915</v>
      </c>
      <c r="I844" s="29" t="s">
        <v>1084</v>
      </c>
    </row>
    <row r="845" spans="2:9" ht="12.75">
      <c r="B845" s="39" t="s">
        <v>41</v>
      </c>
      <c r="C845" s="40" t="s">
        <v>1499</v>
      </c>
      <c r="D845" s="28" t="s">
        <v>1500</v>
      </c>
      <c r="E845" s="28" t="s">
        <v>381</v>
      </c>
      <c r="F845" s="14">
        <v>0.18413597733711048</v>
      </c>
      <c r="G845" s="28" t="s">
        <v>96</v>
      </c>
      <c r="H845" s="14">
        <v>0.0339943342776204</v>
      </c>
      <c r="I845" s="29" t="s">
        <v>1487</v>
      </c>
    </row>
    <row r="846" spans="2:9" ht="12.75">
      <c r="B846" s="39" t="s">
        <v>41</v>
      </c>
      <c r="C846" s="40" t="s">
        <v>1501</v>
      </c>
      <c r="D846" s="28" t="s">
        <v>526</v>
      </c>
      <c r="E846" s="28" t="s">
        <v>677</v>
      </c>
      <c r="F846" s="14">
        <v>0.23529411764705882</v>
      </c>
      <c r="G846" s="28" t="s">
        <v>92</v>
      </c>
      <c r="H846" s="14">
        <v>0.011764705882352941</v>
      </c>
      <c r="I846" s="29" t="s">
        <v>929</v>
      </c>
    </row>
    <row r="847" spans="2:9" ht="12.75">
      <c r="B847" s="39" t="s">
        <v>41</v>
      </c>
      <c r="C847" s="40" t="s">
        <v>1502</v>
      </c>
      <c r="D847" s="28" t="s">
        <v>168</v>
      </c>
      <c r="E847" s="28" t="s">
        <v>92</v>
      </c>
      <c r="F847" s="14">
        <v>0.041666666666666664</v>
      </c>
      <c r="G847" s="28" t="s">
        <v>68</v>
      </c>
      <c r="H847" s="14">
        <v>0</v>
      </c>
      <c r="I847" s="29" t="s">
        <v>1496</v>
      </c>
    </row>
    <row r="848" spans="2:9" ht="12.75">
      <c r="B848" s="39" t="s">
        <v>41</v>
      </c>
      <c r="C848" s="40" t="s">
        <v>767</v>
      </c>
      <c r="D848" s="28" t="s">
        <v>272</v>
      </c>
      <c r="E848" s="28" t="s">
        <v>172</v>
      </c>
      <c r="F848" s="14">
        <v>0.3103448275862069</v>
      </c>
      <c r="G848" s="28" t="s">
        <v>101</v>
      </c>
      <c r="H848" s="14">
        <v>0.06896551724137931</v>
      </c>
      <c r="I848" s="29" t="s">
        <v>1503</v>
      </c>
    </row>
    <row r="849" spans="2:9" ht="12.75">
      <c r="B849" s="39" t="s">
        <v>41</v>
      </c>
      <c r="C849" s="40" t="s">
        <v>1504</v>
      </c>
      <c r="D849" s="28" t="s">
        <v>1505</v>
      </c>
      <c r="E849" s="28" t="s">
        <v>346</v>
      </c>
      <c r="F849" s="14">
        <v>0.16565656565656567</v>
      </c>
      <c r="G849" s="28" t="s">
        <v>152</v>
      </c>
      <c r="H849" s="14">
        <v>0.09494949494949495</v>
      </c>
      <c r="I849" s="29" t="s">
        <v>728</v>
      </c>
    </row>
    <row r="850" spans="2:9" ht="12.75">
      <c r="B850" s="39" t="s">
        <v>41</v>
      </c>
      <c r="C850" s="40" t="s">
        <v>1506</v>
      </c>
      <c r="D850" s="28" t="s">
        <v>1320</v>
      </c>
      <c r="E850" s="28" t="s">
        <v>1094</v>
      </c>
      <c r="F850" s="14">
        <v>0.13898916967509026</v>
      </c>
      <c r="G850" s="28" t="s">
        <v>677</v>
      </c>
      <c r="H850" s="14">
        <v>0.036101083032490974</v>
      </c>
      <c r="I850" s="29" t="s">
        <v>1035</v>
      </c>
    </row>
    <row r="851" spans="2:9" ht="12.75">
      <c r="B851" s="39" t="s">
        <v>41</v>
      </c>
      <c r="C851" s="40" t="s">
        <v>1507</v>
      </c>
      <c r="D851" s="28" t="s">
        <v>222</v>
      </c>
      <c r="E851" s="28" t="s">
        <v>196</v>
      </c>
      <c r="F851" s="14">
        <v>0.1951219512195122</v>
      </c>
      <c r="G851" s="28" t="s">
        <v>172</v>
      </c>
      <c r="H851" s="14">
        <v>0.0313588850174216</v>
      </c>
      <c r="I851" s="29" t="s">
        <v>924</v>
      </c>
    </row>
    <row r="852" spans="2:9" ht="12.75">
      <c r="B852" s="39" t="s">
        <v>41</v>
      </c>
      <c r="C852" s="40" t="s">
        <v>1508</v>
      </c>
      <c r="D852" s="28" t="s">
        <v>142</v>
      </c>
      <c r="E852" s="28" t="s">
        <v>119</v>
      </c>
      <c r="F852" s="14">
        <v>0.16666666666666666</v>
      </c>
      <c r="G852" s="28" t="s">
        <v>92</v>
      </c>
      <c r="H852" s="14">
        <v>0.027777777777777776</v>
      </c>
      <c r="I852" s="29" t="s">
        <v>562</v>
      </c>
    </row>
    <row r="853" spans="2:9" ht="12.75">
      <c r="B853" s="39" t="s">
        <v>41</v>
      </c>
      <c r="C853" s="40" t="s">
        <v>1509</v>
      </c>
      <c r="D853" s="28" t="s">
        <v>191</v>
      </c>
      <c r="E853" s="28" t="s">
        <v>139</v>
      </c>
      <c r="F853" s="14">
        <v>0.20253164556962025</v>
      </c>
      <c r="G853" s="28" t="s">
        <v>73</v>
      </c>
      <c r="H853" s="14">
        <v>0.0379746835443038</v>
      </c>
      <c r="I853" s="29" t="s">
        <v>576</v>
      </c>
    </row>
    <row r="854" spans="2:9" ht="12.75">
      <c r="B854" s="39" t="s">
        <v>41</v>
      </c>
      <c r="C854" s="40" t="s">
        <v>1510</v>
      </c>
      <c r="D854" s="28" t="s">
        <v>1511</v>
      </c>
      <c r="E854" s="28" t="s">
        <v>909</v>
      </c>
      <c r="F854" s="14">
        <v>0.1403607666290868</v>
      </c>
      <c r="G854" s="28" t="s">
        <v>471</v>
      </c>
      <c r="H854" s="14">
        <v>0.06426155580608793</v>
      </c>
      <c r="I854" s="29" t="s">
        <v>157</v>
      </c>
    </row>
    <row r="855" spans="2:9" ht="12.75">
      <c r="B855" s="39" t="s">
        <v>41</v>
      </c>
      <c r="C855" s="40" t="s">
        <v>1512</v>
      </c>
      <c r="D855" s="28" t="s">
        <v>294</v>
      </c>
      <c r="E855" s="28" t="s">
        <v>598</v>
      </c>
      <c r="F855" s="14">
        <v>0.2064516129032258</v>
      </c>
      <c r="G855" s="28" t="s">
        <v>122</v>
      </c>
      <c r="H855" s="14">
        <v>0.04516129032258064</v>
      </c>
      <c r="I855" s="29" t="s">
        <v>1185</v>
      </c>
    </row>
    <row r="856" spans="2:9" ht="12.75">
      <c r="B856" s="39" t="s">
        <v>41</v>
      </c>
      <c r="C856" s="40" t="s">
        <v>1513</v>
      </c>
      <c r="D856" s="28" t="s">
        <v>482</v>
      </c>
      <c r="E856" s="28" t="s">
        <v>331</v>
      </c>
      <c r="F856" s="14">
        <v>0.10150375939849623</v>
      </c>
      <c r="G856" s="28" t="s">
        <v>108</v>
      </c>
      <c r="H856" s="14">
        <v>0.08270676691729323</v>
      </c>
      <c r="I856" s="29" t="s">
        <v>632</v>
      </c>
    </row>
    <row r="857" spans="2:9" ht="12.75">
      <c r="B857" s="39" t="s">
        <v>41</v>
      </c>
      <c r="C857" s="40" t="s">
        <v>1514</v>
      </c>
      <c r="D857" s="28" t="s">
        <v>914</v>
      </c>
      <c r="E857" s="28" t="s">
        <v>153</v>
      </c>
      <c r="F857" s="14">
        <v>0.29838709677419356</v>
      </c>
      <c r="G857" s="28" t="s">
        <v>172</v>
      </c>
      <c r="H857" s="14">
        <v>0.07258064516129033</v>
      </c>
      <c r="I857" s="29" t="s">
        <v>943</v>
      </c>
    </row>
    <row r="858" spans="2:9" ht="12.75">
      <c r="B858" s="39" t="s">
        <v>41</v>
      </c>
      <c r="C858" s="40" t="s">
        <v>1062</v>
      </c>
      <c r="D858" s="28" t="s">
        <v>389</v>
      </c>
      <c r="E858" s="28" t="s">
        <v>227</v>
      </c>
      <c r="F858" s="14">
        <v>0.17105263157894737</v>
      </c>
      <c r="G858" s="28" t="s">
        <v>67</v>
      </c>
      <c r="H858" s="14">
        <v>0.05263157894736842</v>
      </c>
      <c r="I858" s="29" t="s">
        <v>1227</v>
      </c>
    </row>
    <row r="859" spans="2:9" ht="12.75">
      <c r="B859" s="39" t="s">
        <v>41</v>
      </c>
      <c r="C859" s="40" t="s">
        <v>393</v>
      </c>
      <c r="D859" s="28" t="s">
        <v>1515</v>
      </c>
      <c r="E859" s="28" t="s">
        <v>325</v>
      </c>
      <c r="F859" s="14">
        <v>0.13630573248407643</v>
      </c>
      <c r="G859" s="28" t="s">
        <v>71</v>
      </c>
      <c r="H859" s="14">
        <v>0.07643312101910828</v>
      </c>
      <c r="I859" s="29" t="s">
        <v>352</v>
      </c>
    </row>
    <row r="860" spans="2:9" ht="12.75">
      <c r="B860" s="39" t="s">
        <v>41</v>
      </c>
      <c r="C860" s="40" t="s">
        <v>1516</v>
      </c>
      <c r="D860" s="28" t="s">
        <v>937</v>
      </c>
      <c r="E860" s="28" t="s">
        <v>288</v>
      </c>
      <c r="F860" s="14">
        <v>0.1678832116788321</v>
      </c>
      <c r="G860" s="28" t="s">
        <v>101</v>
      </c>
      <c r="H860" s="14">
        <v>0.014598540145985401</v>
      </c>
      <c r="I860" s="29" t="s">
        <v>280</v>
      </c>
    </row>
    <row r="861" spans="2:9" ht="12.75">
      <c r="B861" s="39" t="s">
        <v>41</v>
      </c>
      <c r="C861" s="40" t="s">
        <v>1517</v>
      </c>
      <c r="D861" s="28" t="s">
        <v>363</v>
      </c>
      <c r="E861" s="28" t="s">
        <v>553</v>
      </c>
      <c r="F861" s="14">
        <v>0.17435897435897435</v>
      </c>
      <c r="G861" s="28" t="s">
        <v>342</v>
      </c>
      <c r="H861" s="14">
        <v>0.14102564102564102</v>
      </c>
      <c r="I861" s="29" t="s">
        <v>846</v>
      </c>
    </row>
    <row r="862" spans="2:9" ht="12.75">
      <c r="B862" s="39" t="s">
        <v>41</v>
      </c>
      <c r="C862" s="40" t="s">
        <v>1518</v>
      </c>
      <c r="D862" s="28" t="s">
        <v>213</v>
      </c>
      <c r="E862" s="28" t="s">
        <v>91</v>
      </c>
      <c r="F862" s="14">
        <v>0.12643678160919541</v>
      </c>
      <c r="G862" s="28" t="s">
        <v>131</v>
      </c>
      <c r="H862" s="14">
        <v>0.09195402298850575</v>
      </c>
      <c r="I862" s="29" t="s">
        <v>162</v>
      </c>
    </row>
    <row r="863" spans="2:9" ht="12.75">
      <c r="B863" s="39" t="s">
        <v>41</v>
      </c>
      <c r="C863" s="40" t="s">
        <v>1416</v>
      </c>
      <c r="D863" s="28" t="s">
        <v>139</v>
      </c>
      <c r="E863" s="28" t="s">
        <v>76</v>
      </c>
      <c r="F863" s="14"/>
      <c r="G863" s="28" t="s">
        <v>76</v>
      </c>
      <c r="H863" s="14"/>
      <c r="I863" s="29" t="s">
        <v>76</v>
      </c>
    </row>
    <row r="864" spans="2:9" ht="12.75">
      <c r="B864" s="39" t="s">
        <v>41</v>
      </c>
      <c r="C864" s="40" t="s">
        <v>1519</v>
      </c>
      <c r="D864" s="28" t="s">
        <v>1106</v>
      </c>
      <c r="E864" s="28" t="s">
        <v>115</v>
      </c>
      <c r="F864" s="14">
        <v>0.13533834586466165</v>
      </c>
      <c r="G864" s="28" t="s">
        <v>66</v>
      </c>
      <c r="H864" s="14">
        <v>0.10526315789473684</v>
      </c>
      <c r="I864" s="29" t="s">
        <v>146</v>
      </c>
    </row>
    <row r="865" spans="2:9" ht="12.75">
      <c r="B865" s="39" t="s">
        <v>41</v>
      </c>
      <c r="C865" s="40" t="s">
        <v>1520</v>
      </c>
      <c r="D865" s="28" t="s">
        <v>1521</v>
      </c>
      <c r="E865" s="28" t="s">
        <v>309</v>
      </c>
      <c r="F865" s="14">
        <v>0.20575627679118189</v>
      </c>
      <c r="G865" s="28" t="s">
        <v>725</v>
      </c>
      <c r="H865" s="14">
        <v>0.0771586037966932</v>
      </c>
      <c r="I865" s="29" t="s">
        <v>205</v>
      </c>
    </row>
    <row r="866" spans="2:9" ht="12.75">
      <c r="B866" s="39" t="s">
        <v>41</v>
      </c>
      <c r="C866" s="40" t="s">
        <v>1522</v>
      </c>
      <c r="D866" s="28" t="s">
        <v>1417</v>
      </c>
      <c r="E866" s="28" t="s">
        <v>263</v>
      </c>
      <c r="F866" s="14">
        <v>0.16296296296296298</v>
      </c>
      <c r="G866" s="28" t="s">
        <v>72</v>
      </c>
      <c r="H866" s="14">
        <v>0.05555555555555555</v>
      </c>
      <c r="I866" s="29" t="s">
        <v>399</v>
      </c>
    </row>
    <row r="867" spans="2:9" ht="12.75">
      <c r="B867" s="39" t="s">
        <v>41</v>
      </c>
      <c r="C867" s="40" t="s">
        <v>1523</v>
      </c>
      <c r="D867" s="28" t="s">
        <v>908</v>
      </c>
      <c r="E867" s="28" t="s">
        <v>404</v>
      </c>
      <c r="F867" s="14">
        <v>0.13612565445026178</v>
      </c>
      <c r="G867" s="28" t="s">
        <v>122</v>
      </c>
      <c r="H867" s="14">
        <v>0.03664921465968586</v>
      </c>
      <c r="I867" s="29" t="s">
        <v>1524</v>
      </c>
    </row>
    <row r="868" spans="2:9" ht="12.75">
      <c r="B868" s="39" t="s">
        <v>41</v>
      </c>
      <c r="C868" s="40" t="s">
        <v>1525</v>
      </c>
      <c r="D868" s="28" t="s">
        <v>1526</v>
      </c>
      <c r="E868" s="28" t="s">
        <v>252</v>
      </c>
      <c r="F868" s="14">
        <v>0.24598930481283424</v>
      </c>
      <c r="G868" s="28" t="s">
        <v>73</v>
      </c>
      <c r="H868" s="14">
        <v>0.016042780748663103</v>
      </c>
      <c r="I868" s="29" t="s">
        <v>1527</v>
      </c>
    </row>
    <row r="869" spans="2:9" ht="12.75">
      <c r="B869" s="39" t="s">
        <v>41</v>
      </c>
      <c r="C869" s="40" t="s">
        <v>70</v>
      </c>
      <c r="D869" s="28" t="s">
        <v>63</v>
      </c>
      <c r="E869" s="28" t="s">
        <v>227</v>
      </c>
      <c r="F869" s="14">
        <v>0.41935483870967744</v>
      </c>
      <c r="G869" s="28" t="s">
        <v>73</v>
      </c>
      <c r="H869" s="14">
        <v>0.0967741935483871</v>
      </c>
      <c r="I869" s="29" t="s">
        <v>674</v>
      </c>
    </row>
    <row r="870" spans="2:9" ht="12.75">
      <c r="B870" s="39" t="s">
        <v>41</v>
      </c>
      <c r="C870" s="40" t="s">
        <v>279</v>
      </c>
      <c r="D870" s="28" t="s">
        <v>168</v>
      </c>
      <c r="E870" s="28" t="s">
        <v>172</v>
      </c>
      <c r="F870" s="14">
        <v>0.375</v>
      </c>
      <c r="G870" s="28" t="s">
        <v>68</v>
      </c>
      <c r="H870" s="14">
        <v>0</v>
      </c>
      <c r="I870" s="29" t="s">
        <v>960</v>
      </c>
    </row>
    <row r="871" spans="2:9" ht="12.75">
      <c r="B871" s="39" t="s">
        <v>41</v>
      </c>
      <c r="C871" s="40" t="s">
        <v>1528</v>
      </c>
      <c r="D871" s="28" t="s">
        <v>351</v>
      </c>
      <c r="E871" s="28" t="s">
        <v>66</v>
      </c>
      <c r="F871" s="14">
        <v>0.3111111111111111</v>
      </c>
      <c r="G871" s="28" t="s">
        <v>101</v>
      </c>
      <c r="H871" s="14">
        <v>0.044444444444444446</v>
      </c>
      <c r="I871" s="29" t="s">
        <v>1529</v>
      </c>
    </row>
    <row r="872" spans="2:9" ht="12.75">
      <c r="B872" s="39" t="s">
        <v>41</v>
      </c>
      <c r="C872" s="40" t="s">
        <v>1530</v>
      </c>
      <c r="D872" s="28" t="s">
        <v>108</v>
      </c>
      <c r="E872" s="28" t="s">
        <v>100</v>
      </c>
      <c r="F872" s="14">
        <v>0.22727272727272727</v>
      </c>
      <c r="G872" s="28" t="s">
        <v>92</v>
      </c>
      <c r="H872" s="14">
        <v>0.045454545454545456</v>
      </c>
      <c r="I872" s="29" t="s">
        <v>1531</v>
      </c>
    </row>
    <row r="873" spans="2:9" ht="12.75">
      <c r="B873" s="39" t="s">
        <v>41</v>
      </c>
      <c r="C873" s="40" t="s">
        <v>1532</v>
      </c>
      <c r="D873" s="28" t="s">
        <v>423</v>
      </c>
      <c r="E873" s="28" t="s">
        <v>168</v>
      </c>
      <c r="F873" s="14">
        <v>0.2608695652173913</v>
      </c>
      <c r="G873" s="28" t="s">
        <v>73</v>
      </c>
      <c r="H873" s="14">
        <v>0.03260869565217391</v>
      </c>
      <c r="I873" s="29" t="s">
        <v>127</v>
      </c>
    </row>
    <row r="874" spans="2:9" ht="12.75">
      <c r="B874" s="39" t="s">
        <v>41</v>
      </c>
      <c r="C874" s="40" t="s">
        <v>1533</v>
      </c>
      <c r="D874" s="28" t="s">
        <v>66</v>
      </c>
      <c r="E874" s="28" t="s">
        <v>172</v>
      </c>
      <c r="F874" s="14">
        <v>0.6428571428571429</v>
      </c>
      <c r="G874" s="28" t="s">
        <v>68</v>
      </c>
      <c r="H874" s="14">
        <v>0</v>
      </c>
      <c r="I874" s="29" t="s">
        <v>1534</v>
      </c>
    </row>
    <row r="875" spans="2:9" ht="12.75">
      <c r="B875" s="39" t="s">
        <v>41</v>
      </c>
      <c r="C875" s="40" t="s">
        <v>1535</v>
      </c>
      <c r="D875" s="28" t="s">
        <v>66</v>
      </c>
      <c r="E875" s="28" t="s">
        <v>92</v>
      </c>
      <c r="F875" s="14">
        <v>0.07142857142857142</v>
      </c>
      <c r="G875" s="28" t="s">
        <v>92</v>
      </c>
      <c r="H875" s="14">
        <v>0.07142857142857142</v>
      </c>
      <c r="I875" s="29" t="s">
        <v>896</v>
      </c>
    </row>
    <row r="876" spans="2:9" ht="12.75">
      <c r="B876" s="39" t="s">
        <v>41</v>
      </c>
      <c r="C876" s="40" t="s">
        <v>1536</v>
      </c>
      <c r="D876" s="28" t="s">
        <v>73</v>
      </c>
      <c r="E876" s="28" t="s">
        <v>76</v>
      </c>
      <c r="F876" s="14"/>
      <c r="G876" s="28" t="s">
        <v>76</v>
      </c>
      <c r="H876" s="14"/>
      <c r="I876" s="29" t="s">
        <v>76</v>
      </c>
    </row>
    <row r="877" spans="2:9" ht="12.75">
      <c r="B877" s="39" t="s">
        <v>41</v>
      </c>
      <c r="C877" s="40" t="s">
        <v>1537</v>
      </c>
      <c r="D877" s="28" t="s">
        <v>129</v>
      </c>
      <c r="E877" s="28" t="s">
        <v>76</v>
      </c>
      <c r="F877" s="14"/>
      <c r="G877" s="28" t="s">
        <v>76</v>
      </c>
      <c r="H877" s="14"/>
      <c r="I877" s="29" t="s">
        <v>76</v>
      </c>
    </row>
    <row r="878" spans="2:9" ht="12.75">
      <c r="B878" s="39" t="s">
        <v>41</v>
      </c>
      <c r="C878" s="40" t="s">
        <v>1538</v>
      </c>
      <c r="D878" s="28" t="s">
        <v>122</v>
      </c>
      <c r="E878" s="28" t="s">
        <v>76</v>
      </c>
      <c r="F878" s="14"/>
      <c r="G878" s="28" t="s">
        <v>76</v>
      </c>
      <c r="H878" s="14"/>
      <c r="I878" s="29" t="s">
        <v>76</v>
      </c>
    </row>
    <row r="879" spans="2:9" ht="12.75">
      <c r="B879" s="39" t="s">
        <v>41</v>
      </c>
      <c r="C879" s="40" t="s">
        <v>1539</v>
      </c>
      <c r="D879" s="28" t="s">
        <v>1540</v>
      </c>
      <c r="E879" s="28" t="s">
        <v>1392</v>
      </c>
      <c r="F879" s="14">
        <v>0.19708029197080293</v>
      </c>
      <c r="G879" s="28" t="s">
        <v>172</v>
      </c>
      <c r="H879" s="14">
        <v>0.032846715328467155</v>
      </c>
      <c r="I879" s="29" t="s">
        <v>224</v>
      </c>
    </row>
    <row r="880" spans="2:9" ht="12.75">
      <c r="B880" s="39" t="s">
        <v>41</v>
      </c>
      <c r="C880" s="40" t="s">
        <v>1541</v>
      </c>
      <c r="D880" s="28" t="s">
        <v>466</v>
      </c>
      <c r="E880" s="28" t="s">
        <v>139</v>
      </c>
      <c r="F880" s="14">
        <v>0.13793103448275862</v>
      </c>
      <c r="G880" s="28" t="s">
        <v>131</v>
      </c>
      <c r="H880" s="14">
        <v>0.06896551724137931</v>
      </c>
      <c r="I880" s="29" t="s">
        <v>805</v>
      </c>
    </row>
    <row r="881" spans="2:9" ht="12.75">
      <c r="B881" s="39" t="s">
        <v>41</v>
      </c>
      <c r="C881" s="40" t="s">
        <v>1542</v>
      </c>
      <c r="D881" s="28" t="s">
        <v>101</v>
      </c>
      <c r="E881" s="28" t="s">
        <v>76</v>
      </c>
      <c r="F881" s="14"/>
      <c r="G881" s="28" t="s">
        <v>76</v>
      </c>
      <c r="H881" s="14"/>
      <c r="I881" s="29" t="s">
        <v>76</v>
      </c>
    </row>
    <row r="882" spans="2:9" ht="12.75">
      <c r="B882" s="39" t="s">
        <v>41</v>
      </c>
      <c r="C882" s="40" t="s">
        <v>1543</v>
      </c>
      <c r="D882" s="28" t="s">
        <v>122</v>
      </c>
      <c r="E882" s="28" t="s">
        <v>76</v>
      </c>
      <c r="F882" s="14"/>
      <c r="G882" s="28" t="s">
        <v>76</v>
      </c>
      <c r="H882" s="14"/>
      <c r="I882" s="29" t="s">
        <v>76</v>
      </c>
    </row>
    <row r="883" spans="2:9" ht="12.75">
      <c r="B883" s="39" t="s">
        <v>41</v>
      </c>
      <c r="C883" s="40" t="s">
        <v>1544</v>
      </c>
      <c r="D883" s="28" t="s">
        <v>67</v>
      </c>
      <c r="E883" s="28" t="s">
        <v>76</v>
      </c>
      <c r="F883" s="14"/>
      <c r="G883" s="28" t="s">
        <v>76</v>
      </c>
      <c r="H883" s="14"/>
      <c r="I883" s="29" t="s">
        <v>76</v>
      </c>
    </row>
    <row r="884" spans="2:9" ht="12.75">
      <c r="B884" s="39" t="s">
        <v>41</v>
      </c>
      <c r="C884" s="40" t="s">
        <v>1545</v>
      </c>
      <c r="D884" s="28" t="s">
        <v>404</v>
      </c>
      <c r="E884" s="28" t="s">
        <v>68</v>
      </c>
      <c r="F884" s="14">
        <v>0</v>
      </c>
      <c r="G884" s="28" t="s">
        <v>101</v>
      </c>
      <c r="H884" s="14">
        <v>0.07692307692307693</v>
      </c>
      <c r="I884" s="29" t="s">
        <v>1546</v>
      </c>
    </row>
    <row r="885" spans="2:9" ht="12.75">
      <c r="B885" s="39" t="s">
        <v>41</v>
      </c>
      <c r="C885" s="40" t="s">
        <v>1547</v>
      </c>
      <c r="D885" s="28" t="s">
        <v>272</v>
      </c>
      <c r="E885" s="28" t="s">
        <v>101</v>
      </c>
      <c r="F885" s="14">
        <v>0.06896551724137931</v>
      </c>
      <c r="G885" s="28" t="s">
        <v>67</v>
      </c>
      <c r="H885" s="14">
        <v>0.13793103448275862</v>
      </c>
      <c r="I885" s="29" t="s">
        <v>1548</v>
      </c>
    </row>
    <row r="886" spans="2:9" ht="12.75">
      <c r="B886" s="39" t="s">
        <v>41</v>
      </c>
      <c r="C886" s="40" t="s">
        <v>1549</v>
      </c>
      <c r="D886" s="28" t="s">
        <v>122</v>
      </c>
      <c r="E886" s="28" t="s">
        <v>76</v>
      </c>
      <c r="F886" s="14"/>
      <c r="G886" s="28" t="s">
        <v>76</v>
      </c>
      <c r="H886" s="14"/>
      <c r="I886" s="29" t="s">
        <v>76</v>
      </c>
    </row>
    <row r="887" spans="2:9" ht="12.75">
      <c r="B887" s="39" t="s">
        <v>41</v>
      </c>
      <c r="C887" s="40" t="s">
        <v>593</v>
      </c>
      <c r="D887" s="28" t="s">
        <v>108</v>
      </c>
      <c r="E887" s="28" t="s">
        <v>73</v>
      </c>
      <c r="F887" s="14">
        <v>0.13636363636363635</v>
      </c>
      <c r="G887" s="28" t="s">
        <v>92</v>
      </c>
      <c r="H887" s="14">
        <v>0.045454545454545456</v>
      </c>
      <c r="I887" s="29" t="s">
        <v>1550</v>
      </c>
    </row>
    <row r="888" spans="2:9" ht="12.75">
      <c r="B888" s="39" t="s">
        <v>41</v>
      </c>
      <c r="C888" s="40" t="s">
        <v>971</v>
      </c>
      <c r="D888" s="28" t="s">
        <v>100</v>
      </c>
      <c r="E888" s="28" t="s">
        <v>76</v>
      </c>
      <c r="F888" s="14"/>
      <c r="G888" s="28" t="s">
        <v>76</v>
      </c>
      <c r="H888" s="14"/>
      <c r="I888" s="29" t="s">
        <v>76</v>
      </c>
    </row>
    <row r="889" spans="2:9" ht="12.75">
      <c r="B889" s="39" t="s">
        <v>41</v>
      </c>
      <c r="C889" s="40" t="s">
        <v>1551</v>
      </c>
      <c r="D889" s="28" t="s">
        <v>122</v>
      </c>
      <c r="E889" s="28" t="s">
        <v>92</v>
      </c>
      <c r="F889" s="14">
        <v>0.14285714285714285</v>
      </c>
      <c r="G889" s="28" t="s">
        <v>92</v>
      </c>
      <c r="H889" s="14">
        <v>0.14285714285714285</v>
      </c>
      <c r="I889" s="29" t="s">
        <v>1548</v>
      </c>
    </row>
    <row r="890" spans="2:9" ht="12.75">
      <c r="B890" s="39" t="s">
        <v>41</v>
      </c>
      <c r="C890" s="40" t="s">
        <v>1552</v>
      </c>
      <c r="D890" s="28" t="s">
        <v>131</v>
      </c>
      <c r="E890" s="28" t="s">
        <v>76</v>
      </c>
      <c r="F890" s="14"/>
      <c r="G890" s="28" t="s">
        <v>76</v>
      </c>
      <c r="H890" s="14"/>
      <c r="I890" s="29" t="s">
        <v>76</v>
      </c>
    </row>
    <row r="891" spans="2:9" ht="12.75">
      <c r="B891" s="39" t="s">
        <v>41</v>
      </c>
      <c r="C891" s="40" t="s">
        <v>1553</v>
      </c>
      <c r="D891" s="28" t="s">
        <v>67</v>
      </c>
      <c r="E891" s="28" t="s">
        <v>76</v>
      </c>
      <c r="F891" s="14"/>
      <c r="G891" s="28" t="s">
        <v>76</v>
      </c>
      <c r="H891" s="14"/>
      <c r="I891" s="29" t="s">
        <v>76</v>
      </c>
    </row>
    <row r="892" spans="2:9" ht="12.75">
      <c r="B892" s="39" t="s">
        <v>41</v>
      </c>
      <c r="C892" s="40" t="s">
        <v>1525</v>
      </c>
      <c r="D892" s="28" t="s">
        <v>92</v>
      </c>
      <c r="E892" s="28" t="s">
        <v>76</v>
      </c>
      <c r="F892" s="14"/>
      <c r="G892" s="28" t="s">
        <v>76</v>
      </c>
      <c r="H892" s="14"/>
      <c r="I892" s="29" t="s">
        <v>76</v>
      </c>
    </row>
    <row r="893" spans="2:9" ht="12.75">
      <c r="B893" s="39" t="s">
        <v>41</v>
      </c>
      <c r="C893" s="40" t="s">
        <v>1554</v>
      </c>
      <c r="D893" s="28" t="s">
        <v>122</v>
      </c>
      <c r="E893" s="28" t="s">
        <v>76</v>
      </c>
      <c r="F893" s="14"/>
      <c r="G893" s="28" t="s">
        <v>76</v>
      </c>
      <c r="H893" s="14"/>
      <c r="I893" s="29" t="s">
        <v>76</v>
      </c>
    </row>
    <row r="894" spans="2:9" ht="12.75">
      <c r="B894" s="39" t="s">
        <v>41</v>
      </c>
      <c r="C894" s="40" t="s">
        <v>1555</v>
      </c>
      <c r="D894" s="28" t="s">
        <v>100</v>
      </c>
      <c r="E894" s="28" t="s">
        <v>76</v>
      </c>
      <c r="F894" s="14"/>
      <c r="G894" s="28" t="s">
        <v>76</v>
      </c>
      <c r="H894" s="14"/>
      <c r="I894" s="29" t="s">
        <v>76</v>
      </c>
    </row>
    <row r="895" spans="2:9" ht="12.75">
      <c r="B895" s="39" t="s">
        <v>41</v>
      </c>
      <c r="C895" s="40" t="s">
        <v>1556</v>
      </c>
      <c r="D895" s="28" t="s">
        <v>73</v>
      </c>
      <c r="E895" s="28" t="s">
        <v>76</v>
      </c>
      <c r="F895" s="14"/>
      <c r="G895" s="28" t="s">
        <v>76</v>
      </c>
      <c r="H895" s="14"/>
      <c r="I895" s="29" t="s">
        <v>76</v>
      </c>
    </row>
    <row r="896" spans="2:9" ht="12.75">
      <c r="B896" s="39" t="s">
        <v>41</v>
      </c>
      <c r="C896" s="40" t="s">
        <v>1557</v>
      </c>
      <c r="D896" s="28" t="s">
        <v>92</v>
      </c>
      <c r="E896" s="28" t="s">
        <v>76</v>
      </c>
      <c r="F896" s="14"/>
      <c r="G896" s="28" t="s">
        <v>76</v>
      </c>
      <c r="H896" s="14"/>
      <c r="I896" s="29" t="s">
        <v>76</v>
      </c>
    </row>
    <row r="897" spans="2:9" ht="12.75">
      <c r="B897" s="39" t="s">
        <v>41</v>
      </c>
      <c r="C897" s="40" t="s">
        <v>1558</v>
      </c>
      <c r="D897" s="28" t="s">
        <v>100</v>
      </c>
      <c r="E897" s="28" t="s">
        <v>76</v>
      </c>
      <c r="F897" s="14"/>
      <c r="G897" s="28" t="s">
        <v>76</v>
      </c>
      <c r="H897" s="14"/>
      <c r="I897" s="29" t="s">
        <v>76</v>
      </c>
    </row>
    <row r="898" spans="2:9" ht="12.75">
      <c r="B898" s="39" t="s">
        <v>41</v>
      </c>
      <c r="C898" s="40" t="s">
        <v>1241</v>
      </c>
      <c r="D898" s="28" t="s">
        <v>119</v>
      </c>
      <c r="E898" s="28" t="s">
        <v>76</v>
      </c>
      <c r="F898" s="14"/>
      <c r="G898" s="28" t="s">
        <v>76</v>
      </c>
      <c r="H898" s="14"/>
      <c r="I898" s="29" t="s">
        <v>76</v>
      </c>
    </row>
    <row r="899" spans="2:9" ht="12.75">
      <c r="B899" s="39" t="s">
        <v>41</v>
      </c>
      <c r="C899" s="40" t="s">
        <v>86</v>
      </c>
      <c r="D899" s="28" t="s">
        <v>91</v>
      </c>
      <c r="E899" s="28" t="s">
        <v>76</v>
      </c>
      <c r="F899" s="14"/>
      <c r="G899" s="28" t="s">
        <v>76</v>
      </c>
      <c r="H899" s="14"/>
      <c r="I899" s="29" t="s">
        <v>76</v>
      </c>
    </row>
    <row r="900" spans="2:9" ht="12.75">
      <c r="B900" s="39" t="s">
        <v>41</v>
      </c>
      <c r="C900" s="40" t="s">
        <v>1559</v>
      </c>
      <c r="D900" s="28" t="s">
        <v>101</v>
      </c>
      <c r="E900" s="28" t="s">
        <v>76</v>
      </c>
      <c r="F900" s="14"/>
      <c r="G900" s="28" t="s">
        <v>76</v>
      </c>
      <c r="H900" s="14"/>
      <c r="I900" s="29" t="s">
        <v>76</v>
      </c>
    </row>
    <row r="901" spans="2:9" ht="12.75">
      <c r="B901" s="39" t="s">
        <v>41</v>
      </c>
      <c r="C901" s="40" t="s">
        <v>645</v>
      </c>
      <c r="D901" s="28" t="s">
        <v>67</v>
      </c>
      <c r="E901" s="28" t="s">
        <v>76</v>
      </c>
      <c r="F901" s="14"/>
      <c r="G901" s="28" t="s">
        <v>76</v>
      </c>
      <c r="H901" s="14"/>
      <c r="I901" s="29" t="s">
        <v>76</v>
      </c>
    </row>
    <row r="902" spans="2:9" ht="12.75">
      <c r="B902" s="39" t="s">
        <v>41</v>
      </c>
      <c r="C902" s="40" t="s">
        <v>1560</v>
      </c>
      <c r="D902" s="28" t="s">
        <v>100</v>
      </c>
      <c r="E902" s="28" t="s">
        <v>76</v>
      </c>
      <c r="F902" s="14"/>
      <c r="G902" s="28" t="s">
        <v>76</v>
      </c>
      <c r="H902" s="14"/>
      <c r="I902" s="29" t="s">
        <v>76</v>
      </c>
    </row>
    <row r="903" spans="2:9" ht="12.75">
      <c r="B903" s="39" t="s">
        <v>41</v>
      </c>
      <c r="C903" s="40" t="s">
        <v>1561</v>
      </c>
      <c r="D903" s="28" t="s">
        <v>63</v>
      </c>
      <c r="E903" s="28" t="s">
        <v>119</v>
      </c>
      <c r="F903" s="14">
        <v>0.1935483870967742</v>
      </c>
      <c r="G903" s="28" t="s">
        <v>68</v>
      </c>
      <c r="H903" s="14">
        <v>0</v>
      </c>
      <c r="I903" s="29" t="s">
        <v>1562</v>
      </c>
    </row>
    <row r="904" spans="2:9" ht="12.75">
      <c r="B904" s="39" t="s">
        <v>41</v>
      </c>
      <c r="C904" s="40" t="s">
        <v>1563</v>
      </c>
      <c r="D904" s="28" t="s">
        <v>131</v>
      </c>
      <c r="E904" s="28" t="s">
        <v>76</v>
      </c>
      <c r="F904" s="14"/>
      <c r="G904" s="28" t="s">
        <v>76</v>
      </c>
      <c r="H904" s="14"/>
      <c r="I904" s="29" t="s">
        <v>76</v>
      </c>
    </row>
    <row r="905" spans="2:9" ht="12.75">
      <c r="B905" s="39" t="s">
        <v>41</v>
      </c>
      <c r="C905" s="40" t="s">
        <v>1564</v>
      </c>
      <c r="D905" s="28" t="s">
        <v>101</v>
      </c>
      <c r="E905" s="28" t="s">
        <v>76</v>
      </c>
      <c r="F905" s="14"/>
      <c r="G905" s="28" t="s">
        <v>76</v>
      </c>
      <c r="H905" s="14"/>
      <c r="I905" s="29" t="s">
        <v>76</v>
      </c>
    </row>
    <row r="906" spans="2:9" ht="12.75">
      <c r="B906" s="39" t="s">
        <v>41</v>
      </c>
      <c r="C906" s="40" t="s">
        <v>1565</v>
      </c>
      <c r="D906" s="28" t="s">
        <v>101</v>
      </c>
      <c r="E906" s="28" t="s">
        <v>76</v>
      </c>
      <c r="F906" s="14"/>
      <c r="G906" s="28" t="s">
        <v>76</v>
      </c>
      <c r="H906" s="14"/>
      <c r="I906" s="29" t="s">
        <v>76</v>
      </c>
    </row>
    <row r="907" spans="2:9" ht="12.75">
      <c r="B907" s="39" t="s">
        <v>41</v>
      </c>
      <c r="C907" s="40" t="s">
        <v>1566</v>
      </c>
      <c r="D907" s="28" t="s">
        <v>1335</v>
      </c>
      <c r="E907" s="28" t="s">
        <v>288</v>
      </c>
      <c r="F907" s="14">
        <v>0.22549019607843138</v>
      </c>
      <c r="G907" s="28" t="s">
        <v>129</v>
      </c>
      <c r="H907" s="14">
        <v>0.09803921568627451</v>
      </c>
      <c r="I907" s="29" t="s">
        <v>540</v>
      </c>
    </row>
    <row r="908" spans="2:9" ht="12.75">
      <c r="B908" s="39" t="s">
        <v>41</v>
      </c>
      <c r="C908" s="40" t="s">
        <v>1567</v>
      </c>
      <c r="D908" s="28" t="s">
        <v>73</v>
      </c>
      <c r="E908" s="28" t="s">
        <v>76</v>
      </c>
      <c r="F908" s="14"/>
      <c r="G908" s="28" t="s">
        <v>76</v>
      </c>
      <c r="H908" s="14"/>
      <c r="I908" s="29" t="s">
        <v>76</v>
      </c>
    </row>
    <row r="909" spans="2:9" ht="12.75">
      <c r="B909" s="39" t="s">
        <v>41</v>
      </c>
      <c r="C909" s="40" t="s">
        <v>1568</v>
      </c>
      <c r="D909" s="28" t="s">
        <v>1001</v>
      </c>
      <c r="E909" s="28" t="s">
        <v>473</v>
      </c>
      <c r="F909" s="14">
        <v>0.17586206896551723</v>
      </c>
      <c r="G909" s="28" t="s">
        <v>677</v>
      </c>
      <c r="H909" s="14">
        <v>0.06896551724137931</v>
      </c>
      <c r="I909" s="29" t="s">
        <v>599</v>
      </c>
    </row>
    <row r="910" spans="2:9" ht="12.75">
      <c r="B910" s="39" t="s">
        <v>41</v>
      </c>
      <c r="C910" s="40" t="s">
        <v>1569</v>
      </c>
      <c r="D910" s="28" t="s">
        <v>67</v>
      </c>
      <c r="E910" s="28" t="s">
        <v>76</v>
      </c>
      <c r="F910" s="14"/>
      <c r="G910" s="28" t="s">
        <v>76</v>
      </c>
      <c r="H910" s="14"/>
      <c r="I910" s="29" t="s">
        <v>76</v>
      </c>
    </row>
    <row r="911" spans="2:9" ht="12.75">
      <c r="B911" s="39" t="s">
        <v>41</v>
      </c>
      <c r="C911" s="40" t="s">
        <v>1570</v>
      </c>
      <c r="D911" s="28" t="s">
        <v>119</v>
      </c>
      <c r="E911" s="28" t="s">
        <v>76</v>
      </c>
      <c r="F911" s="14"/>
      <c r="G911" s="28" t="s">
        <v>76</v>
      </c>
      <c r="H911" s="14"/>
      <c r="I911" s="29" t="s">
        <v>76</v>
      </c>
    </row>
    <row r="912" spans="2:9" ht="12.75">
      <c r="B912" s="39" t="s">
        <v>41</v>
      </c>
      <c r="C912" s="40" t="s">
        <v>1571</v>
      </c>
      <c r="D912" s="28" t="s">
        <v>119</v>
      </c>
      <c r="E912" s="28" t="s">
        <v>76</v>
      </c>
      <c r="F912" s="14"/>
      <c r="G912" s="28" t="s">
        <v>76</v>
      </c>
      <c r="H912" s="14"/>
      <c r="I912" s="29" t="s">
        <v>76</v>
      </c>
    </row>
    <row r="913" spans="2:9" ht="12.75">
      <c r="B913" s="39" t="s">
        <v>41</v>
      </c>
      <c r="C913" s="40" t="s">
        <v>1572</v>
      </c>
      <c r="D913" s="28" t="s">
        <v>99</v>
      </c>
      <c r="E913" s="28" t="s">
        <v>76</v>
      </c>
      <c r="F913" s="14"/>
      <c r="G913" s="28" t="s">
        <v>76</v>
      </c>
      <c r="H913" s="14"/>
      <c r="I913" s="29" t="s">
        <v>76</v>
      </c>
    </row>
    <row r="914" spans="2:9" ht="12.75">
      <c r="B914" s="39" t="s">
        <v>41</v>
      </c>
      <c r="C914" s="40" t="s">
        <v>1573</v>
      </c>
      <c r="D914" s="28" t="s">
        <v>119</v>
      </c>
      <c r="E914" s="28" t="s">
        <v>76</v>
      </c>
      <c r="F914" s="14"/>
      <c r="G914" s="28" t="s">
        <v>76</v>
      </c>
      <c r="H914" s="14"/>
      <c r="I914" s="29" t="s">
        <v>76</v>
      </c>
    </row>
    <row r="915" spans="2:9" ht="12.75">
      <c r="B915" s="39" t="s">
        <v>41</v>
      </c>
      <c r="C915" s="40" t="s">
        <v>1574</v>
      </c>
      <c r="D915" s="28" t="s">
        <v>66</v>
      </c>
      <c r="E915" s="28" t="s">
        <v>122</v>
      </c>
      <c r="F915" s="14">
        <v>0.5</v>
      </c>
      <c r="G915" s="28" t="s">
        <v>68</v>
      </c>
      <c r="H915" s="14">
        <v>0</v>
      </c>
      <c r="I915" s="29" t="s">
        <v>1575</v>
      </c>
    </row>
    <row r="916" spans="2:9" ht="12.75">
      <c r="B916" s="39" t="s">
        <v>41</v>
      </c>
      <c r="C916" s="40" t="s">
        <v>1576</v>
      </c>
      <c r="D916" s="28" t="s">
        <v>119</v>
      </c>
      <c r="E916" s="28" t="s">
        <v>76</v>
      </c>
      <c r="F916" s="14"/>
      <c r="G916" s="28" t="s">
        <v>76</v>
      </c>
      <c r="H916" s="14"/>
      <c r="I916" s="29" t="s">
        <v>76</v>
      </c>
    </row>
    <row r="917" spans="2:9" ht="12.75">
      <c r="B917" s="39" t="s">
        <v>41</v>
      </c>
      <c r="C917" s="40" t="s">
        <v>645</v>
      </c>
      <c r="D917" s="28" t="s">
        <v>249</v>
      </c>
      <c r="E917" s="28" t="s">
        <v>122</v>
      </c>
      <c r="F917" s="14">
        <v>0.3333333333333333</v>
      </c>
      <c r="G917" s="28" t="s">
        <v>68</v>
      </c>
      <c r="H917" s="14">
        <v>0</v>
      </c>
      <c r="I917" s="29" t="s">
        <v>1577</v>
      </c>
    </row>
    <row r="918" spans="2:9" ht="12.75">
      <c r="B918" s="39" t="s">
        <v>41</v>
      </c>
      <c r="C918" s="40" t="s">
        <v>1578</v>
      </c>
      <c r="D918" s="28" t="s">
        <v>100</v>
      </c>
      <c r="E918" s="28" t="s">
        <v>76</v>
      </c>
      <c r="F918" s="14"/>
      <c r="G918" s="28" t="s">
        <v>76</v>
      </c>
      <c r="H918" s="14"/>
      <c r="I918" s="29" t="s">
        <v>76</v>
      </c>
    </row>
    <row r="919" spans="2:9" ht="12.75">
      <c r="B919" s="39" t="s">
        <v>41</v>
      </c>
      <c r="C919" s="40" t="s">
        <v>1579</v>
      </c>
      <c r="D919" s="28" t="s">
        <v>67</v>
      </c>
      <c r="E919" s="28" t="s">
        <v>76</v>
      </c>
      <c r="F919" s="14"/>
      <c r="G919" s="28" t="s">
        <v>76</v>
      </c>
      <c r="H919" s="14"/>
      <c r="I919" s="29" t="s">
        <v>76</v>
      </c>
    </row>
    <row r="920" spans="2:9" ht="12.75">
      <c r="B920" s="39" t="s">
        <v>41</v>
      </c>
      <c r="C920" s="40" t="s">
        <v>1580</v>
      </c>
      <c r="D920" s="28" t="s">
        <v>139</v>
      </c>
      <c r="E920" s="28" t="s">
        <v>76</v>
      </c>
      <c r="F920" s="14"/>
      <c r="G920" s="28" t="s">
        <v>76</v>
      </c>
      <c r="H920" s="14"/>
      <c r="I920" s="29" t="s">
        <v>76</v>
      </c>
    </row>
    <row r="921" spans="2:9" ht="12.75">
      <c r="B921" s="39" t="s">
        <v>41</v>
      </c>
      <c r="C921" s="40" t="s">
        <v>1581</v>
      </c>
      <c r="D921" s="28" t="s">
        <v>129</v>
      </c>
      <c r="E921" s="28" t="s">
        <v>76</v>
      </c>
      <c r="F921" s="14"/>
      <c r="G921" s="28" t="s">
        <v>76</v>
      </c>
      <c r="H921" s="14"/>
      <c r="I921" s="29" t="s">
        <v>76</v>
      </c>
    </row>
    <row r="922" spans="2:9" ht="12.75">
      <c r="B922" s="39" t="s">
        <v>41</v>
      </c>
      <c r="C922" s="40" t="s">
        <v>1582</v>
      </c>
      <c r="D922" s="28" t="s">
        <v>172</v>
      </c>
      <c r="E922" s="28" t="s">
        <v>76</v>
      </c>
      <c r="F922" s="14"/>
      <c r="G922" s="28" t="s">
        <v>76</v>
      </c>
      <c r="H922" s="14"/>
      <c r="I922" s="29" t="s">
        <v>76</v>
      </c>
    </row>
    <row r="923" spans="2:9" ht="12.75">
      <c r="B923" s="39" t="s">
        <v>41</v>
      </c>
      <c r="C923" s="40" t="s">
        <v>1583</v>
      </c>
      <c r="D923" s="28" t="s">
        <v>196</v>
      </c>
      <c r="E923" s="28" t="s">
        <v>66</v>
      </c>
      <c r="F923" s="14">
        <v>0.25</v>
      </c>
      <c r="G923" s="28" t="s">
        <v>92</v>
      </c>
      <c r="H923" s="14">
        <v>0.017857142857142856</v>
      </c>
      <c r="I923" s="29" t="s">
        <v>989</v>
      </c>
    </row>
    <row r="924" spans="2:9" ht="12.75">
      <c r="B924" s="39" t="s">
        <v>41</v>
      </c>
      <c r="C924" s="40" t="s">
        <v>1584</v>
      </c>
      <c r="D924" s="28" t="s">
        <v>153</v>
      </c>
      <c r="E924" s="28" t="s">
        <v>100</v>
      </c>
      <c r="F924" s="14">
        <v>0.13513513513513514</v>
      </c>
      <c r="G924" s="28" t="s">
        <v>101</v>
      </c>
      <c r="H924" s="14">
        <v>0.05405405405405406</v>
      </c>
      <c r="I924" s="29" t="s">
        <v>1126</v>
      </c>
    </row>
    <row r="925" spans="2:9" ht="12.75">
      <c r="B925" s="39" t="s">
        <v>41</v>
      </c>
      <c r="C925" s="40" t="s">
        <v>1585</v>
      </c>
      <c r="D925" s="28" t="s">
        <v>99</v>
      </c>
      <c r="E925" s="28" t="s">
        <v>92</v>
      </c>
      <c r="F925" s="14">
        <v>0.058823529411764705</v>
      </c>
      <c r="G925" s="28" t="s">
        <v>68</v>
      </c>
      <c r="H925" s="14">
        <v>0</v>
      </c>
      <c r="I925" s="29" t="s">
        <v>1018</v>
      </c>
    </row>
    <row r="926" spans="2:9" ht="12.75">
      <c r="B926" s="39" t="s">
        <v>41</v>
      </c>
      <c r="C926" s="40" t="s">
        <v>1586</v>
      </c>
      <c r="D926" s="28" t="s">
        <v>139</v>
      </c>
      <c r="E926" s="28" t="s">
        <v>68</v>
      </c>
      <c r="F926" s="14">
        <v>0</v>
      </c>
      <c r="G926" s="28" t="s">
        <v>68</v>
      </c>
      <c r="H926" s="14">
        <v>0</v>
      </c>
      <c r="I926" s="29" t="s">
        <v>123</v>
      </c>
    </row>
    <row r="927" spans="2:9" ht="12.75">
      <c r="B927" s="41" t="s">
        <v>41</v>
      </c>
      <c r="C927" s="42" t="s">
        <v>1587</v>
      </c>
      <c r="D927" s="28" t="s">
        <v>101</v>
      </c>
      <c r="E927" s="28" t="s">
        <v>76</v>
      </c>
      <c r="F927" s="14"/>
      <c r="G927" s="28" t="s">
        <v>76</v>
      </c>
      <c r="H927" s="14"/>
      <c r="I927" s="29" t="s">
        <v>76</v>
      </c>
    </row>
    <row r="928" spans="2:9" ht="12.75">
      <c r="B928" s="27" t="s">
        <v>41</v>
      </c>
      <c r="C928" s="40" t="s">
        <v>75</v>
      </c>
      <c r="D928" s="28" t="s">
        <v>521</v>
      </c>
      <c r="E928" s="28" t="s">
        <v>263</v>
      </c>
      <c r="F928" s="14">
        <v>0.3013698630136986</v>
      </c>
      <c r="G928" s="28" t="s">
        <v>101</v>
      </c>
      <c r="H928" s="14">
        <v>0.0136986301369863</v>
      </c>
      <c r="I928" s="29" t="s">
        <v>1304</v>
      </c>
    </row>
    <row r="929" spans="2:9" ht="13.5" thickBot="1">
      <c r="B929" s="30" t="s">
        <v>41</v>
      </c>
      <c r="C929" s="42" t="s">
        <v>77</v>
      </c>
      <c r="D929" s="31" t="s">
        <v>376</v>
      </c>
      <c r="E929" s="31" t="s">
        <v>288</v>
      </c>
      <c r="F929" s="18">
        <v>0.25274725274725274</v>
      </c>
      <c r="G929" s="31" t="s">
        <v>100</v>
      </c>
      <c r="H929" s="18">
        <v>0.054945054945054944</v>
      </c>
      <c r="I929" s="32" t="s">
        <v>1462</v>
      </c>
    </row>
    <row r="930" spans="2:9" ht="13.5" thickBot="1">
      <c r="B930" s="100" t="s">
        <v>42</v>
      </c>
      <c r="C930" s="101"/>
      <c r="D930" s="21" t="s">
        <v>1588</v>
      </c>
      <c r="E930" s="21" t="s">
        <v>315</v>
      </c>
      <c r="F930" s="22">
        <v>0.19789734075448362</v>
      </c>
      <c r="G930" s="21" t="s">
        <v>692</v>
      </c>
      <c r="H930" s="22">
        <v>0.04019789734075448</v>
      </c>
      <c r="I930" s="23" t="s">
        <v>1531</v>
      </c>
    </row>
    <row r="931" spans="2:9" ht="12.75">
      <c r="B931" s="37" t="s">
        <v>42</v>
      </c>
      <c r="C931" s="38" t="s">
        <v>42</v>
      </c>
      <c r="D931" s="24" t="s">
        <v>1589</v>
      </c>
      <c r="E931" s="24" t="s">
        <v>1590</v>
      </c>
      <c r="F931" s="25">
        <v>0.19157088122605365</v>
      </c>
      <c r="G931" s="24" t="s">
        <v>54</v>
      </c>
      <c r="H931" s="25">
        <v>0.06577266922094509</v>
      </c>
      <c r="I931" s="26" t="s">
        <v>1487</v>
      </c>
    </row>
    <row r="932" spans="2:9" ht="12.75">
      <c r="B932" s="39" t="s">
        <v>42</v>
      </c>
      <c r="C932" s="40" t="s">
        <v>1591</v>
      </c>
      <c r="D932" s="28" t="s">
        <v>160</v>
      </c>
      <c r="E932" s="28" t="s">
        <v>72</v>
      </c>
      <c r="F932" s="14">
        <v>0.18518518518518517</v>
      </c>
      <c r="G932" s="28" t="s">
        <v>68</v>
      </c>
      <c r="H932" s="14">
        <v>0</v>
      </c>
      <c r="I932" s="29" t="s">
        <v>1592</v>
      </c>
    </row>
    <row r="933" spans="2:9" ht="12.75">
      <c r="B933" s="39" t="s">
        <v>42</v>
      </c>
      <c r="C933" s="40" t="s">
        <v>1091</v>
      </c>
      <c r="D933" s="28" t="s">
        <v>1593</v>
      </c>
      <c r="E933" s="28" t="s">
        <v>829</v>
      </c>
      <c r="F933" s="14">
        <v>0.20657276995305165</v>
      </c>
      <c r="G933" s="28" t="s">
        <v>108</v>
      </c>
      <c r="H933" s="14">
        <v>0.020657276995305163</v>
      </c>
      <c r="I933" s="29" t="s">
        <v>1202</v>
      </c>
    </row>
    <row r="934" spans="2:9" ht="12.75">
      <c r="B934" s="39" t="s">
        <v>42</v>
      </c>
      <c r="C934" s="40" t="s">
        <v>1594</v>
      </c>
      <c r="D934" s="28" t="s">
        <v>1194</v>
      </c>
      <c r="E934" s="28" t="s">
        <v>351</v>
      </c>
      <c r="F934" s="14">
        <v>0.19911504424778761</v>
      </c>
      <c r="G934" s="28" t="s">
        <v>92</v>
      </c>
      <c r="H934" s="14">
        <v>0.004424778761061947</v>
      </c>
      <c r="I934" s="29" t="s">
        <v>904</v>
      </c>
    </row>
    <row r="935" spans="2:9" ht="12.75">
      <c r="B935" s="39" t="s">
        <v>42</v>
      </c>
      <c r="C935" s="40" t="s">
        <v>329</v>
      </c>
      <c r="D935" s="28" t="s">
        <v>669</v>
      </c>
      <c r="E935" s="28" t="s">
        <v>385</v>
      </c>
      <c r="F935" s="14">
        <v>0.18518518518518517</v>
      </c>
      <c r="G935" s="28" t="s">
        <v>101</v>
      </c>
      <c r="H935" s="14">
        <v>0.012345679012345678</v>
      </c>
      <c r="I935" s="29" t="s">
        <v>674</v>
      </c>
    </row>
    <row r="936" spans="2:9" ht="12.75">
      <c r="B936" s="39" t="s">
        <v>42</v>
      </c>
      <c r="C936" s="40" t="s">
        <v>260</v>
      </c>
      <c r="D936" s="28" t="s">
        <v>403</v>
      </c>
      <c r="E936" s="28" t="s">
        <v>404</v>
      </c>
      <c r="F936" s="14">
        <v>0.203125</v>
      </c>
      <c r="G936" s="28" t="s">
        <v>101</v>
      </c>
      <c r="H936" s="14">
        <v>0.015625</v>
      </c>
      <c r="I936" s="29" t="s">
        <v>562</v>
      </c>
    </row>
    <row r="937" spans="2:9" ht="12.75">
      <c r="B937" s="39" t="s">
        <v>42</v>
      </c>
      <c r="C937" s="40" t="s">
        <v>1595</v>
      </c>
      <c r="D937" s="28" t="s">
        <v>92</v>
      </c>
      <c r="E937" s="28" t="s">
        <v>76</v>
      </c>
      <c r="F937" s="14"/>
      <c r="G937" s="28" t="s">
        <v>76</v>
      </c>
      <c r="H937" s="14"/>
      <c r="I937" s="29" t="s">
        <v>76</v>
      </c>
    </row>
    <row r="938" spans="2:9" ht="12.75">
      <c r="B938" s="41" t="s">
        <v>42</v>
      </c>
      <c r="C938" s="42" t="s">
        <v>1596</v>
      </c>
      <c r="D938" s="28" t="s">
        <v>100</v>
      </c>
      <c r="E938" s="28" t="s">
        <v>76</v>
      </c>
      <c r="F938" s="14"/>
      <c r="G938" s="28" t="s">
        <v>76</v>
      </c>
      <c r="H938" s="14"/>
      <c r="I938" s="29" t="s">
        <v>76</v>
      </c>
    </row>
    <row r="939" spans="2:9" ht="12.75">
      <c r="B939" s="27" t="s">
        <v>42</v>
      </c>
      <c r="C939" s="40" t="s">
        <v>75</v>
      </c>
      <c r="D939" s="28" t="s">
        <v>92</v>
      </c>
      <c r="E939" s="28" t="s">
        <v>76</v>
      </c>
      <c r="F939" s="14"/>
      <c r="G939" s="28" t="s">
        <v>76</v>
      </c>
      <c r="H939" s="14"/>
      <c r="I939" s="29" t="s">
        <v>76</v>
      </c>
    </row>
    <row r="940" spans="2:9" ht="13.5" thickBot="1">
      <c r="B940" s="30" t="s">
        <v>42</v>
      </c>
      <c r="C940" s="42" t="s">
        <v>77</v>
      </c>
      <c r="D940" s="31" t="s">
        <v>100</v>
      </c>
      <c r="E940" s="31" t="s">
        <v>76</v>
      </c>
      <c r="F940" s="18"/>
      <c r="G940" s="31" t="s">
        <v>76</v>
      </c>
      <c r="H940" s="18"/>
      <c r="I940" s="32" t="s">
        <v>76</v>
      </c>
    </row>
    <row r="941" spans="2:9" ht="13.5" thickBot="1">
      <c r="B941" s="102" t="s">
        <v>43</v>
      </c>
      <c r="C941" s="103"/>
      <c r="D941" s="21" t="s">
        <v>1597</v>
      </c>
      <c r="E941" s="21" t="s">
        <v>1598</v>
      </c>
      <c r="F941" s="22">
        <v>0.14408645187112268</v>
      </c>
      <c r="G941" s="21" t="s">
        <v>1599</v>
      </c>
      <c r="H941" s="22">
        <v>0.03522113267960777</v>
      </c>
      <c r="I941" s="23" t="s">
        <v>628</v>
      </c>
    </row>
    <row r="942" spans="2:9" ht="12.75">
      <c r="B942" s="37" t="s">
        <v>43</v>
      </c>
      <c r="C942" s="38" t="s">
        <v>43</v>
      </c>
      <c r="D942" s="24" t="s">
        <v>1332</v>
      </c>
      <c r="E942" s="24" t="s">
        <v>1600</v>
      </c>
      <c r="F942" s="25">
        <v>0.2115891132572432</v>
      </c>
      <c r="G942" s="24" t="s">
        <v>578</v>
      </c>
      <c r="H942" s="25">
        <v>0.046532045654082525</v>
      </c>
      <c r="I942" s="26" t="s">
        <v>431</v>
      </c>
    </row>
    <row r="943" spans="2:9" ht="12.75">
      <c r="B943" s="39" t="s">
        <v>43</v>
      </c>
      <c r="C943" s="40" t="s">
        <v>328</v>
      </c>
      <c r="D943" s="28" t="s">
        <v>129</v>
      </c>
      <c r="E943" s="28" t="s">
        <v>76</v>
      </c>
      <c r="F943" s="14"/>
      <c r="G943" s="28" t="s">
        <v>76</v>
      </c>
      <c r="H943" s="14"/>
      <c r="I943" s="29" t="s">
        <v>76</v>
      </c>
    </row>
    <row r="944" spans="2:9" ht="12.75">
      <c r="B944" s="39" t="s">
        <v>43</v>
      </c>
      <c r="C944" s="40" t="s">
        <v>1601</v>
      </c>
      <c r="D944" s="28" t="s">
        <v>1602</v>
      </c>
      <c r="E944" s="28" t="s">
        <v>180</v>
      </c>
      <c r="F944" s="14">
        <v>0.12154696132596685</v>
      </c>
      <c r="G944" s="28" t="s">
        <v>100</v>
      </c>
      <c r="H944" s="14">
        <v>0.009208103130755065</v>
      </c>
      <c r="I944" s="29" t="s">
        <v>483</v>
      </c>
    </row>
    <row r="945" spans="2:9" ht="12.75">
      <c r="B945" s="39" t="s">
        <v>43</v>
      </c>
      <c r="C945" s="40" t="s">
        <v>1603</v>
      </c>
      <c r="D945" s="28" t="s">
        <v>1604</v>
      </c>
      <c r="E945" s="28" t="s">
        <v>1262</v>
      </c>
      <c r="F945" s="14">
        <v>0.13875598086124402</v>
      </c>
      <c r="G945" s="28" t="s">
        <v>96</v>
      </c>
      <c r="H945" s="14">
        <v>0.028708133971291867</v>
      </c>
      <c r="I945" s="29" t="s">
        <v>431</v>
      </c>
    </row>
    <row r="946" spans="2:9" ht="12.75">
      <c r="B946" s="39" t="s">
        <v>43</v>
      </c>
      <c r="C946" s="40" t="s">
        <v>416</v>
      </c>
      <c r="D946" s="28" t="s">
        <v>1605</v>
      </c>
      <c r="E946" s="28" t="s">
        <v>142</v>
      </c>
      <c r="F946" s="14">
        <v>0.13688212927756654</v>
      </c>
      <c r="G946" s="28" t="s">
        <v>68</v>
      </c>
      <c r="H946" s="14">
        <v>0</v>
      </c>
      <c r="I946" s="29" t="s">
        <v>1606</v>
      </c>
    </row>
    <row r="947" spans="2:9" ht="12.75">
      <c r="B947" s="39" t="s">
        <v>43</v>
      </c>
      <c r="C947" s="40" t="s">
        <v>1607</v>
      </c>
      <c r="D947" s="28" t="s">
        <v>531</v>
      </c>
      <c r="E947" s="28" t="s">
        <v>73</v>
      </c>
      <c r="F947" s="14">
        <v>0.06</v>
      </c>
      <c r="G947" s="28" t="s">
        <v>92</v>
      </c>
      <c r="H947" s="14">
        <v>0.02</v>
      </c>
      <c r="I947" s="29" t="s">
        <v>162</v>
      </c>
    </row>
    <row r="948" spans="2:9" ht="12.75">
      <c r="B948" s="39" t="s">
        <v>43</v>
      </c>
      <c r="C948" s="40" t="s">
        <v>1608</v>
      </c>
      <c r="D948" s="28" t="s">
        <v>1037</v>
      </c>
      <c r="E948" s="28" t="s">
        <v>284</v>
      </c>
      <c r="F948" s="14">
        <v>0.10560344827586207</v>
      </c>
      <c r="G948" s="28" t="s">
        <v>63</v>
      </c>
      <c r="H948" s="14">
        <v>0.0668103448275862</v>
      </c>
      <c r="I948" s="29" t="s">
        <v>940</v>
      </c>
    </row>
    <row r="949" spans="2:9" ht="12.75">
      <c r="B949" s="39" t="s">
        <v>43</v>
      </c>
      <c r="C949" s="40" t="s">
        <v>427</v>
      </c>
      <c r="D949" s="28" t="s">
        <v>722</v>
      </c>
      <c r="E949" s="28" t="s">
        <v>462</v>
      </c>
      <c r="F949" s="14">
        <v>0.0985576923076923</v>
      </c>
      <c r="G949" s="28" t="s">
        <v>72</v>
      </c>
      <c r="H949" s="14">
        <v>0.036057692307692304</v>
      </c>
      <c r="I949" s="29" t="s">
        <v>642</v>
      </c>
    </row>
    <row r="950" spans="2:9" ht="12.75">
      <c r="B950" s="39" t="s">
        <v>43</v>
      </c>
      <c r="C950" s="40" t="s">
        <v>1609</v>
      </c>
      <c r="D950" s="28" t="s">
        <v>1610</v>
      </c>
      <c r="E950" s="28" t="s">
        <v>445</v>
      </c>
      <c r="F950" s="14">
        <v>0.11851851851851852</v>
      </c>
      <c r="G950" s="28" t="s">
        <v>168</v>
      </c>
      <c r="H950" s="14">
        <v>0.05925925925925926</v>
      </c>
      <c r="I950" s="29" t="s">
        <v>1170</v>
      </c>
    </row>
    <row r="951" spans="2:9" ht="12.75">
      <c r="B951" s="39" t="s">
        <v>43</v>
      </c>
      <c r="C951" s="40" t="s">
        <v>1611</v>
      </c>
      <c r="D951" s="28" t="s">
        <v>61</v>
      </c>
      <c r="E951" s="28" t="s">
        <v>370</v>
      </c>
      <c r="F951" s="14">
        <v>0.19613259668508287</v>
      </c>
      <c r="G951" s="28" t="s">
        <v>73</v>
      </c>
      <c r="H951" s="14">
        <v>0.008287292817679558</v>
      </c>
      <c r="I951" s="29" t="s">
        <v>579</v>
      </c>
    </row>
    <row r="952" spans="2:9" ht="12.75">
      <c r="B952" s="39" t="s">
        <v>43</v>
      </c>
      <c r="C952" s="40" t="s">
        <v>1612</v>
      </c>
      <c r="D952" s="28" t="s">
        <v>1001</v>
      </c>
      <c r="E952" s="28" t="s">
        <v>62</v>
      </c>
      <c r="F952" s="14">
        <v>0.13448275862068965</v>
      </c>
      <c r="G952" s="28" t="s">
        <v>227</v>
      </c>
      <c r="H952" s="14">
        <v>0.04482758620689655</v>
      </c>
      <c r="I952" s="29" t="s">
        <v>803</v>
      </c>
    </row>
    <row r="953" spans="2:9" ht="12.75">
      <c r="B953" s="39" t="s">
        <v>43</v>
      </c>
      <c r="C953" s="40" t="s">
        <v>1315</v>
      </c>
      <c r="D953" s="28" t="s">
        <v>808</v>
      </c>
      <c r="E953" s="28" t="s">
        <v>66</v>
      </c>
      <c r="F953" s="14">
        <v>0.15053763440860216</v>
      </c>
      <c r="G953" s="28" t="s">
        <v>119</v>
      </c>
      <c r="H953" s="14">
        <v>0.06451612903225806</v>
      </c>
      <c r="I953" s="29" t="s">
        <v>367</v>
      </c>
    </row>
    <row r="954" spans="2:9" ht="12.75">
      <c r="B954" s="39" t="s">
        <v>43</v>
      </c>
      <c r="C954" s="40" t="s">
        <v>1613</v>
      </c>
      <c r="D954" s="28" t="s">
        <v>1614</v>
      </c>
      <c r="E954" s="28" t="s">
        <v>473</v>
      </c>
      <c r="F954" s="14">
        <v>0.09732824427480916</v>
      </c>
      <c r="G954" s="28" t="s">
        <v>129</v>
      </c>
      <c r="H954" s="14">
        <v>0.019083969465648856</v>
      </c>
      <c r="I954" s="29" t="s">
        <v>1107</v>
      </c>
    </row>
    <row r="955" spans="2:9" ht="12.75">
      <c r="B955" s="39" t="s">
        <v>43</v>
      </c>
      <c r="C955" s="40" t="s">
        <v>1364</v>
      </c>
      <c r="D955" s="28" t="s">
        <v>122</v>
      </c>
      <c r="E955" s="28" t="s">
        <v>76</v>
      </c>
      <c r="F955" s="14"/>
      <c r="G955" s="28" t="s">
        <v>76</v>
      </c>
      <c r="H955" s="14"/>
      <c r="I955" s="29" t="s">
        <v>76</v>
      </c>
    </row>
    <row r="956" spans="2:9" ht="12.75">
      <c r="B956" s="39" t="s">
        <v>43</v>
      </c>
      <c r="C956" s="40" t="s">
        <v>238</v>
      </c>
      <c r="D956" s="28" t="s">
        <v>129</v>
      </c>
      <c r="E956" s="28" t="s">
        <v>76</v>
      </c>
      <c r="F956" s="14"/>
      <c r="G956" s="28" t="s">
        <v>76</v>
      </c>
      <c r="H956" s="14"/>
      <c r="I956" s="29" t="s">
        <v>76</v>
      </c>
    </row>
    <row r="957" spans="2:9" ht="12.75">
      <c r="B957" s="41" t="s">
        <v>43</v>
      </c>
      <c r="C957" s="42" t="s">
        <v>271</v>
      </c>
      <c r="D957" s="28" t="s">
        <v>73</v>
      </c>
      <c r="E957" s="28" t="s">
        <v>76</v>
      </c>
      <c r="F957" s="14"/>
      <c r="G957" s="28" t="s">
        <v>76</v>
      </c>
      <c r="H957" s="14"/>
      <c r="I957" s="29" t="s">
        <v>76</v>
      </c>
    </row>
    <row r="958" spans="2:9" ht="12.75">
      <c r="B958" s="27" t="s">
        <v>43</v>
      </c>
      <c r="C958" s="40" t="s">
        <v>75</v>
      </c>
      <c r="D958" s="28" t="s">
        <v>677</v>
      </c>
      <c r="E958" s="28" t="s">
        <v>101</v>
      </c>
      <c r="F958" s="14">
        <v>0.1</v>
      </c>
      <c r="G958" s="28" t="s">
        <v>92</v>
      </c>
      <c r="H958" s="14">
        <v>0.05</v>
      </c>
      <c r="I958" s="29" t="s">
        <v>1490</v>
      </c>
    </row>
    <row r="959" spans="2:9" ht="13.5" thickBot="1">
      <c r="B959" s="30" t="s">
        <v>43</v>
      </c>
      <c r="C959" s="42" t="s">
        <v>77</v>
      </c>
      <c r="D959" s="31" t="s">
        <v>129</v>
      </c>
      <c r="E959" s="31" t="s">
        <v>76</v>
      </c>
      <c r="F959" s="18"/>
      <c r="G959" s="31" t="s">
        <v>76</v>
      </c>
      <c r="H959" s="18"/>
      <c r="I959" s="32" t="s">
        <v>76</v>
      </c>
    </row>
    <row r="960" spans="2:9" ht="13.5" thickBot="1">
      <c r="B960" s="102" t="s">
        <v>44</v>
      </c>
      <c r="C960" s="103"/>
      <c r="D960" s="21" t="s">
        <v>1615</v>
      </c>
      <c r="E960" s="21" t="s">
        <v>933</v>
      </c>
      <c r="F960" s="22">
        <v>0.37284345047923323</v>
      </c>
      <c r="G960" s="21" t="s">
        <v>111</v>
      </c>
      <c r="H960" s="22">
        <v>0.0134185303514377</v>
      </c>
      <c r="I960" s="23" t="s">
        <v>1616</v>
      </c>
    </row>
    <row r="961" spans="2:9" ht="12.75">
      <c r="B961" s="37" t="s">
        <v>44</v>
      </c>
      <c r="C961" s="38" t="s">
        <v>44</v>
      </c>
      <c r="D961" s="24" t="s">
        <v>1617</v>
      </c>
      <c r="E961" s="24" t="s">
        <v>1618</v>
      </c>
      <c r="F961" s="25">
        <v>0.37467532467532466</v>
      </c>
      <c r="G961" s="24" t="s">
        <v>664</v>
      </c>
      <c r="H961" s="25">
        <v>0.012987012987012988</v>
      </c>
      <c r="I961" s="26" t="s">
        <v>1619</v>
      </c>
    </row>
    <row r="962" spans="2:9" ht="12.75">
      <c r="B962" s="39" t="s">
        <v>44</v>
      </c>
      <c r="C962" s="40" t="s">
        <v>971</v>
      </c>
      <c r="D962" s="28" t="s">
        <v>272</v>
      </c>
      <c r="E962" s="28" t="s">
        <v>119</v>
      </c>
      <c r="F962" s="14">
        <v>0.20689655172413793</v>
      </c>
      <c r="G962" s="28" t="s">
        <v>92</v>
      </c>
      <c r="H962" s="14">
        <v>0.034482758620689655</v>
      </c>
      <c r="I962" s="29" t="s">
        <v>983</v>
      </c>
    </row>
    <row r="963" spans="2:9" ht="12.75">
      <c r="B963" s="39" t="s">
        <v>44</v>
      </c>
      <c r="C963" s="40" t="s">
        <v>1620</v>
      </c>
      <c r="D963" s="28" t="s">
        <v>92</v>
      </c>
      <c r="E963" s="28" t="s">
        <v>76</v>
      </c>
      <c r="F963" s="14"/>
      <c r="G963" s="28" t="s">
        <v>76</v>
      </c>
      <c r="H963" s="14"/>
      <c r="I963" s="29" t="s">
        <v>76</v>
      </c>
    </row>
    <row r="964" spans="2:9" ht="12.75">
      <c r="B964" s="39" t="s">
        <v>44</v>
      </c>
      <c r="C964" s="40" t="s">
        <v>1621</v>
      </c>
      <c r="D964" s="28" t="s">
        <v>115</v>
      </c>
      <c r="E964" s="28" t="s">
        <v>100</v>
      </c>
      <c r="F964" s="14">
        <v>0.2777777777777778</v>
      </c>
      <c r="G964" s="28" t="s">
        <v>68</v>
      </c>
      <c r="H964" s="14">
        <v>0</v>
      </c>
      <c r="I964" s="29" t="s">
        <v>1622</v>
      </c>
    </row>
    <row r="965" spans="2:9" ht="12.75">
      <c r="B965" s="41" t="s">
        <v>44</v>
      </c>
      <c r="C965" s="42" t="s">
        <v>1623</v>
      </c>
      <c r="D965" s="28" t="s">
        <v>101</v>
      </c>
      <c r="E965" s="28" t="s">
        <v>76</v>
      </c>
      <c r="F965" s="14"/>
      <c r="G965" s="28" t="s">
        <v>76</v>
      </c>
      <c r="H965" s="14"/>
      <c r="I965" s="29" t="s">
        <v>76</v>
      </c>
    </row>
    <row r="966" spans="2:9" ht="12.75">
      <c r="B966" s="27" t="s">
        <v>44</v>
      </c>
      <c r="C966" s="40" t="s">
        <v>75</v>
      </c>
      <c r="D966" s="28" t="s">
        <v>73</v>
      </c>
      <c r="E966" s="28" t="s">
        <v>76</v>
      </c>
      <c r="F966" s="14"/>
      <c r="G966" s="28" t="s">
        <v>76</v>
      </c>
      <c r="H966" s="14"/>
      <c r="I966" s="29" t="s">
        <v>76</v>
      </c>
    </row>
    <row r="967" spans="2:9" ht="13.5" thickBot="1">
      <c r="B967" s="30" t="s">
        <v>44</v>
      </c>
      <c r="C967" s="42" t="s">
        <v>77</v>
      </c>
      <c r="D967" s="31" t="s">
        <v>68</v>
      </c>
      <c r="E967" s="31" t="s">
        <v>76</v>
      </c>
      <c r="F967" s="18"/>
      <c r="G967" s="31" t="s">
        <v>76</v>
      </c>
      <c r="H967" s="18"/>
      <c r="I967" s="32" t="s">
        <v>76</v>
      </c>
    </row>
    <row r="968" spans="2:9" ht="13.5" thickBot="1">
      <c r="B968" s="100" t="s">
        <v>45</v>
      </c>
      <c r="C968" s="101"/>
      <c r="D968" s="21" t="s">
        <v>1624</v>
      </c>
      <c r="E968" s="21" t="s">
        <v>1625</v>
      </c>
      <c r="F968" s="22">
        <v>0.19360621452046609</v>
      </c>
      <c r="G968" s="21" t="s">
        <v>398</v>
      </c>
      <c r="H968" s="22">
        <v>0.056169704212727815</v>
      </c>
      <c r="I968" s="23" t="s">
        <v>231</v>
      </c>
    </row>
    <row r="969" spans="2:9" ht="12.75">
      <c r="B969" s="37" t="s">
        <v>45</v>
      </c>
      <c r="C969" s="38" t="s">
        <v>45</v>
      </c>
      <c r="D969" s="24" t="s">
        <v>1626</v>
      </c>
      <c r="E969" s="24" t="s">
        <v>207</v>
      </c>
      <c r="F969" s="25">
        <v>0.18453959833270178</v>
      </c>
      <c r="G969" s="24" t="s">
        <v>543</v>
      </c>
      <c r="H969" s="25">
        <v>0.06782872300113679</v>
      </c>
      <c r="I969" s="26" t="s">
        <v>352</v>
      </c>
    </row>
    <row r="970" spans="2:9" ht="12.75">
      <c r="B970" s="39" t="s">
        <v>45</v>
      </c>
      <c r="C970" s="40" t="s">
        <v>1627</v>
      </c>
      <c r="D970" s="28" t="s">
        <v>1628</v>
      </c>
      <c r="E970" s="28" t="s">
        <v>57</v>
      </c>
      <c r="F970" s="14">
        <v>0.2199630314232902</v>
      </c>
      <c r="G970" s="28" t="s">
        <v>100</v>
      </c>
      <c r="H970" s="14">
        <v>0.009242144177449169</v>
      </c>
      <c r="I970" s="29" t="s">
        <v>74</v>
      </c>
    </row>
    <row r="971" spans="2:9" ht="12.75">
      <c r="B971" s="39" t="s">
        <v>45</v>
      </c>
      <c r="C971" s="40" t="s">
        <v>1504</v>
      </c>
      <c r="D971" s="28" t="s">
        <v>1169</v>
      </c>
      <c r="E971" s="28" t="s">
        <v>239</v>
      </c>
      <c r="F971" s="14">
        <v>0.21705426356589147</v>
      </c>
      <c r="G971" s="28" t="s">
        <v>101</v>
      </c>
      <c r="H971" s="14">
        <v>0.015503875968992248</v>
      </c>
      <c r="I971" s="29" t="s">
        <v>888</v>
      </c>
    </row>
    <row r="972" spans="2:9" ht="12.75">
      <c r="B972" s="39" t="s">
        <v>45</v>
      </c>
      <c r="C972" s="40" t="s">
        <v>1576</v>
      </c>
      <c r="D972" s="28" t="s">
        <v>100</v>
      </c>
      <c r="E972" s="28" t="s">
        <v>100</v>
      </c>
      <c r="F972" s="14">
        <v>1</v>
      </c>
      <c r="G972" s="28" t="s">
        <v>68</v>
      </c>
      <c r="H972" s="14">
        <v>0</v>
      </c>
      <c r="I972" s="29" t="s">
        <v>123</v>
      </c>
    </row>
    <row r="973" spans="2:9" ht="12.75">
      <c r="B973" s="39" t="s">
        <v>45</v>
      </c>
      <c r="C973" s="40" t="s">
        <v>1629</v>
      </c>
      <c r="D973" s="28" t="s">
        <v>67</v>
      </c>
      <c r="E973" s="28" t="s">
        <v>76</v>
      </c>
      <c r="F973" s="14"/>
      <c r="G973" s="28" t="s">
        <v>76</v>
      </c>
      <c r="H973" s="14"/>
      <c r="I973" s="29" t="s">
        <v>76</v>
      </c>
    </row>
    <row r="974" spans="2:9" ht="12.75">
      <c r="B974" s="39" t="s">
        <v>45</v>
      </c>
      <c r="C974" s="40" t="s">
        <v>796</v>
      </c>
      <c r="D974" s="28" t="s">
        <v>249</v>
      </c>
      <c r="E974" s="28" t="s">
        <v>76</v>
      </c>
      <c r="F974" s="14"/>
      <c r="G974" s="28" t="s">
        <v>76</v>
      </c>
      <c r="H974" s="14"/>
      <c r="I974" s="29" t="s">
        <v>76</v>
      </c>
    </row>
    <row r="975" spans="2:9" ht="12.75">
      <c r="B975" s="41" t="s">
        <v>45</v>
      </c>
      <c r="C975" s="42" t="s">
        <v>687</v>
      </c>
      <c r="D975" s="28" t="s">
        <v>131</v>
      </c>
      <c r="E975" s="28" t="s">
        <v>76</v>
      </c>
      <c r="F975" s="14"/>
      <c r="G975" s="28" t="s">
        <v>76</v>
      </c>
      <c r="H975" s="14"/>
      <c r="I975" s="29" t="s">
        <v>76</v>
      </c>
    </row>
    <row r="976" spans="2:9" ht="12.75">
      <c r="B976" s="27" t="s">
        <v>45</v>
      </c>
      <c r="C976" s="40" t="s">
        <v>75</v>
      </c>
      <c r="D976" s="28" t="s">
        <v>96</v>
      </c>
      <c r="E976" s="28" t="s">
        <v>76</v>
      </c>
      <c r="F976" s="14"/>
      <c r="G976" s="28" t="s">
        <v>76</v>
      </c>
      <c r="H976" s="14"/>
      <c r="I976" s="29" t="s">
        <v>76</v>
      </c>
    </row>
    <row r="977" spans="2:9" ht="13.5" thickBot="1">
      <c r="B977" s="30" t="s">
        <v>45</v>
      </c>
      <c r="C977" s="42" t="s">
        <v>77</v>
      </c>
      <c r="D977" s="31" t="s">
        <v>249</v>
      </c>
      <c r="E977" s="31" t="s">
        <v>76</v>
      </c>
      <c r="F977" s="18"/>
      <c r="G977" s="31" t="s">
        <v>76</v>
      </c>
      <c r="H977" s="18"/>
      <c r="I977" s="32" t="s">
        <v>76</v>
      </c>
    </row>
    <row r="978" spans="2:9" ht="13.5" thickBot="1">
      <c r="B978" s="100" t="s">
        <v>46</v>
      </c>
      <c r="C978" s="101"/>
      <c r="D978" s="21" t="s">
        <v>1630</v>
      </c>
      <c r="E978" s="21" t="s">
        <v>1631</v>
      </c>
      <c r="F978" s="22">
        <v>0.22072841086925593</v>
      </c>
      <c r="G978" s="21" t="s">
        <v>1632</v>
      </c>
      <c r="H978" s="22">
        <v>0.04154218238725281</v>
      </c>
      <c r="I978" s="23" t="s">
        <v>805</v>
      </c>
    </row>
    <row r="979" spans="2:9" ht="12.75">
      <c r="B979" s="37" t="s">
        <v>46</v>
      </c>
      <c r="C979" s="38" t="s">
        <v>46</v>
      </c>
      <c r="D979" s="24" t="s">
        <v>1633</v>
      </c>
      <c r="E979" s="24" t="s">
        <v>1634</v>
      </c>
      <c r="F979" s="25">
        <v>0.14691115476970093</v>
      </c>
      <c r="G979" s="24" t="s">
        <v>525</v>
      </c>
      <c r="H979" s="25">
        <v>0.07727570399476097</v>
      </c>
      <c r="I979" s="26" t="s">
        <v>1446</v>
      </c>
    </row>
    <row r="980" spans="2:9" ht="12.75">
      <c r="B980" s="39" t="s">
        <v>46</v>
      </c>
      <c r="C980" s="40" t="s">
        <v>1635</v>
      </c>
      <c r="D980" s="28" t="s">
        <v>101</v>
      </c>
      <c r="E980" s="28" t="s">
        <v>76</v>
      </c>
      <c r="F980" s="14"/>
      <c r="G980" s="28" t="s">
        <v>76</v>
      </c>
      <c r="H980" s="14"/>
      <c r="I980" s="29" t="s">
        <v>76</v>
      </c>
    </row>
    <row r="981" spans="2:9" ht="12.75">
      <c r="B981" s="39" t="s">
        <v>46</v>
      </c>
      <c r="C981" s="40" t="s">
        <v>1636</v>
      </c>
      <c r="D981" s="28" t="s">
        <v>1637</v>
      </c>
      <c r="E981" s="28" t="s">
        <v>363</v>
      </c>
      <c r="F981" s="14">
        <v>0.32554257095158595</v>
      </c>
      <c r="G981" s="28" t="s">
        <v>115</v>
      </c>
      <c r="H981" s="14">
        <v>0.015025041736227046</v>
      </c>
      <c r="I981" s="29" t="s">
        <v>1007</v>
      </c>
    </row>
    <row r="982" spans="2:9" ht="12.75">
      <c r="B982" s="39" t="s">
        <v>46</v>
      </c>
      <c r="C982" s="40" t="s">
        <v>1638</v>
      </c>
      <c r="D982" s="28" t="s">
        <v>351</v>
      </c>
      <c r="E982" s="28" t="s">
        <v>72</v>
      </c>
      <c r="F982" s="14">
        <v>0.3333333333333333</v>
      </c>
      <c r="G982" s="28" t="s">
        <v>68</v>
      </c>
      <c r="H982" s="14">
        <v>0</v>
      </c>
      <c r="I982" s="29" t="s">
        <v>1131</v>
      </c>
    </row>
    <row r="983" spans="2:9" ht="12.75">
      <c r="B983" s="39" t="s">
        <v>46</v>
      </c>
      <c r="C983" s="40" t="s">
        <v>1639</v>
      </c>
      <c r="D983" s="28" t="s">
        <v>119</v>
      </c>
      <c r="E983" s="28" t="s">
        <v>76</v>
      </c>
      <c r="F983" s="14"/>
      <c r="G983" s="28" t="s">
        <v>76</v>
      </c>
      <c r="H983" s="14"/>
      <c r="I983" s="29" t="s">
        <v>76</v>
      </c>
    </row>
    <row r="984" spans="2:9" ht="12.75">
      <c r="B984" s="39" t="s">
        <v>46</v>
      </c>
      <c r="C984" s="40" t="s">
        <v>1640</v>
      </c>
      <c r="D984" s="28" t="s">
        <v>1165</v>
      </c>
      <c r="E984" s="28" t="s">
        <v>131</v>
      </c>
      <c r="F984" s="14">
        <v>0.07920792079207921</v>
      </c>
      <c r="G984" s="28" t="s">
        <v>101</v>
      </c>
      <c r="H984" s="14">
        <v>0.019801980198019802</v>
      </c>
      <c r="I984" s="29" t="s">
        <v>298</v>
      </c>
    </row>
    <row r="985" spans="2:9" ht="12.75">
      <c r="B985" s="39" t="s">
        <v>46</v>
      </c>
      <c r="C985" s="40" t="s">
        <v>1641</v>
      </c>
      <c r="D985" s="28" t="s">
        <v>129</v>
      </c>
      <c r="E985" s="28" t="s">
        <v>76</v>
      </c>
      <c r="F985" s="14"/>
      <c r="G985" s="28" t="s">
        <v>76</v>
      </c>
      <c r="H985" s="14"/>
      <c r="I985" s="29" t="s">
        <v>76</v>
      </c>
    </row>
    <row r="986" spans="2:9" ht="12.75">
      <c r="B986" s="39" t="s">
        <v>46</v>
      </c>
      <c r="C986" s="40" t="s">
        <v>1642</v>
      </c>
      <c r="D986" s="28" t="s">
        <v>1643</v>
      </c>
      <c r="E986" s="28" t="s">
        <v>1454</v>
      </c>
      <c r="F986" s="14">
        <v>0.3110949963741842</v>
      </c>
      <c r="G986" s="28" t="s">
        <v>404</v>
      </c>
      <c r="H986" s="14">
        <v>0.01885424220449601</v>
      </c>
      <c r="I986" s="29" t="s">
        <v>467</v>
      </c>
    </row>
    <row r="987" spans="2:9" ht="12.75">
      <c r="B987" s="39" t="s">
        <v>46</v>
      </c>
      <c r="C987" s="40" t="s">
        <v>1644</v>
      </c>
      <c r="D987" s="28" t="s">
        <v>1645</v>
      </c>
      <c r="E987" s="28" t="s">
        <v>1646</v>
      </c>
      <c r="F987" s="14">
        <v>0.22814814814814816</v>
      </c>
      <c r="G987" s="28" t="s">
        <v>342</v>
      </c>
      <c r="H987" s="14">
        <v>0.027160493827160494</v>
      </c>
      <c r="I987" s="29" t="s">
        <v>1647</v>
      </c>
    </row>
    <row r="988" spans="2:9" ht="12.75">
      <c r="B988" s="39" t="s">
        <v>46</v>
      </c>
      <c r="C988" s="40" t="s">
        <v>1648</v>
      </c>
      <c r="D988" s="28" t="s">
        <v>1649</v>
      </c>
      <c r="E988" s="28" t="s">
        <v>366</v>
      </c>
      <c r="F988" s="14">
        <v>0.16747181964573268</v>
      </c>
      <c r="G988" s="28" t="s">
        <v>1174</v>
      </c>
      <c r="H988" s="14">
        <v>0.05636070853462158</v>
      </c>
      <c r="I988" s="29" t="s">
        <v>678</v>
      </c>
    </row>
    <row r="989" spans="2:9" ht="12.75">
      <c r="B989" s="39" t="s">
        <v>46</v>
      </c>
      <c r="C989" s="40" t="s">
        <v>1650</v>
      </c>
      <c r="D989" s="28" t="s">
        <v>404</v>
      </c>
      <c r="E989" s="28" t="s">
        <v>122</v>
      </c>
      <c r="F989" s="14">
        <v>0.2692307692307692</v>
      </c>
      <c r="G989" s="28" t="s">
        <v>68</v>
      </c>
      <c r="H989" s="14">
        <v>0</v>
      </c>
      <c r="I989" s="29" t="s">
        <v>1427</v>
      </c>
    </row>
    <row r="990" spans="2:9" ht="12.75">
      <c r="B990" s="39" t="s">
        <v>46</v>
      </c>
      <c r="C990" s="40" t="s">
        <v>1651</v>
      </c>
      <c r="D990" s="28" t="s">
        <v>252</v>
      </c>
      <c r="E990" s="28" t="s">
        <v>172</v>
      </c>
      <c r="F990" s="14">
        <v>0.1956521739130435</v>
      </c>
      <c r="G990" s="28" t="s">
        <v>68</v>
      </c>
      <c r="H990" s="14">
        <v>0</v>
      </c>
      <c r="I990" s="29" t="s">
        <v>665</v>
      </c>
    </row>
    <row r="991" spans="2:9" ht="12.75">
      <c r="B991" s="39" t="s">
        <v>46</v>
      </c>
      <c r="C991" s="40" t="s">
        <v>1652</v>
      </c>
      <c r="D991" s="28" t="s">
        <v>1653</v>
      </c>
      <c r="E991" s="28" t="s">
        <v>531</v>
      </c>
      <c r="F991" s="14">
        <v>0.228310502283105</v>
      </c>
      <c r="G991" s="28" t="s">
        <v>92</v>
      </c>
      <c r="H991" s="14">
        <v>0.0045662100456621</v>
      </c>
      <c r="I991" s="29" t="s">
        <v>969</v>
      </c>
    </row>
    <row r="992" spans="2:9" ht="12.75">
      <c r="B992" s="39" t="s">
        <v>46</v>
      </c>
      <c r="C992" s="40" t="s">
        <v>1654</v>
      </c>
      <c r="D992" s="28" t="s">
        <v>1380</v>
      </c>
      <c r="E992" s="28" t="s">
        <v>443</v>
      </c>
      <c r="F992" s="14">
        <v>0.2857142857142857</v>
      </c>
      <c r="G992" s="28" t="s">
        <v>68</v>
      </c>
      <c r="H992" s="14">
        <v>0</v>
      </c>
      <c r="I992" s="29" t="s">
        <v>1236</v>
      </c>
    </row>
    <row r="993" spans="2:9" ht="12.75">
      <c r="B993" s="39" t="s">
        <v>46</v>
      </c>
      <c r="C993" s="40" t="s">
        <v>1655</v>
      </c>
      <c r="D993" s="28" t="s">
        <v>1656</v>
      </c>
      <c r="E993" s="28" t="s">
        <v>401</v>
      </c>
      <c r="F993" s="14">
        <v>0.4153498871331828</v>
      </c>
      <c r="G993" s="28" t="s">
        <v>101</v>
      </c>
      <c r="H993" s="14">
        <v>0.004514672686230248</v>
      </c>
      <c r="I993" s="29" t="s">
        <v>1657</v>
      </c>
    </row>
    <row r="994" spans="2:9" ht="12.75">
      <c r="B994" s="39" t="s">
        <v>46</v>
      </c>
      <c r="C994" s="40" t="s">
        <v>780</v>
      </c>
      <c r="D994" s="28" t="s">
        <v>96</v>
      </c>
      <c r="E994" s="28" t="s">
        <v>101</v>
      </c>
      <c r="F994" s="14">
        <v>0.16666666666666666</v>
      </c>
      <c r="G994" s="28" t="s">
        <v>73</v>
      </c>
      <c r="H994" s="14">
        <v>0.25</v>
      </c>
      <c r="I994" s="29" t="s">
        <v>298</v>
      </c>
    </row>
    <row r="995" spans="2:9" ht="12.75">
      <c r="B995" s="39" t="s">
        <v>46</v>
      </c>
      <c r="C995" s="40" t="s">
        <v>1658</v>
      </c>
      <c r="D995" s="28" t="s">
        <v>366</v>
      </c>
      <c r="E995" s="28" t="s">
        <v>341</v>
      </c>
      <c r="F995" s="14">
        <v>0.35096153846153844</v>
      </c>
      <c r="G995" s="28" t="s">
        <v>68</v>
      </c>
      <c r="H995" s="14">
        <v>0</v>
      </c>
      <c r="I995" s="29" t="s">
        <v>1577</v>
      </c>
    </row>
    <row r="996" spans="2:9" ht="12.75">
      <c r="B996" s="39" t="s">
        <v>46</v>
      </c>
      <c r="C996" s="40" t="s">
        <v>1659</v>
      </c>
      <c r="D996" s="28" t="s">
        <v>1660</v>
      </c>
      <c r="E996" s="28" t="s">
        <v>531</v>
      </c>
      <c r="F996" s="14">
        <v>0.12626262626262627</v>
      </c>
      <c r="G996" s="28" t="s">
        <v>66</v>
      </c>
      <c r="H996" s="14">
        <v>0.03535353535353535</v>
      </c>
      <c r="I996" s="29" t="s">
        <v>1208</v>
      </c>
    </row>
    <row r="997" spans="2:9" ht="12.75">
      <c r="B997" s="39" t="s">
        <v>46</v>
      </c>
      <c r="C997" s="40" t="s">
        <v>1661</v>
      </c>
      <c r="D997" s="28" t="s">
        <v>122</v>
      </c>
      <c r="E997" s="28" t="s">
        <v>76</v>
      </c>
      <c r="F997" s="14"/>
      <c r="G997" s="28" t="s">
        <v>76</v>
      </c>
      <c r="H997" s="14"/>
      <c r="I997" s="29" t="s">
        <v>76</v>
      </c>
    </row>
    <row r="998" spans="2:9" ht="12.75">
      <c r="B998" s="39" t="s">
        <v>46</v>
      </c>
      <c r="C998" s="40" t="s">
        <v>1662</v>
      </c>
      <c r="D998" s="28" t="s">
        <v>91</v>
      </c>
      <c r="E998" s="28" t="s">
        <v>73</v>
      </c>
      <c r="F998" s="14">
        <v>0.2727272727272727</v>
      </c>
      <c r="G998" s="28" t="s">
        <v>68</v>
      </c>
      <c r="H998" s="14">
        <v>0</v>
      </c>
      <c r="I998" s="29" t="s">
        <v>105</v>
      </c>
    </row>
    <row r="999" spans="2:9" ht="12.75">
      <c r="B999" s="39" t="s">
        <v>46</v>
      </c>
      <c r="C999" s="40" t="s">
        <v>1663</v>
      </c>
      <c r="D999" s="28" t="s">
        <v>101</v>
      </c>
      <c r="E999" s="28" t="s">
        <v>76</v>
      </c>
      <c r="F999" s="14"/>
      <c r="G999" s="28" t="s">
        <v>76</v>
      </c>
      <c r="H999" s="14"/>
      <c r="I999" s="29" t="s">
        <v>76</v>
      </c>
    </row>
    <row r="1000" spans="2:9" ht="12.75">
      <c r="B1000" s="39" t="s">
        <v>46</v>
      </c>
      <c r="C1000" s="40" t="s">
        <v>1664</v>
      </c>
      <c r="D1000" s="28" t="s">
        <v>139</v>
      </c>
      <c r="E1000" s="28" t="s">
        <v>76</v>
      </c>
      <c r="F1000" s="14"/>
      <c r="G1000" s="28" t="s">
        <v>76</v>
      </c>
      <c r="H1000" s="14"/>
      <c r="I1000" s="29" t="s">
        <v>76</v>
      </c>
    </row>
    <row r="1001" spans="2:9" ht="12.75">
      <c r="B1001" s="39" t="s">
        <v>46</v>
      </c>
      <c r="C1001" s="40" t="s">
        <v>985</v>
      </c>
      <c r="D1001" s="28" t="s">
        <v>135</v>
      </c>
      <c r="E1001" s="28" t="s">
        <v>122</v>
      </c>
      <c r="F1001" s="14">
        <v>0.3684210526315789</v>
      </c>
      <c r="G1001" s="28" t="s">
        <v>92</v>
      </c>
      <c r="H1001" s="14">
        <v>0.05263157894736842</v>
      </c>
      <c r="I1001" s="29" t="s">
        <v>1665</v>
      </c>
    </row>
    <row r="1002" spans="2:9" ht="12.75">
      <c r="B1002" s="39" t="s">
        <v>46</v>
      </c>
      <c r="C1002" s="40" t="s">
        <v>1289</v>
      </c>
      <c r="D1002" s="28" t="s">
        <v>118</v>
      </c>
      <c r="E1002" s="28" t="s">
        <v>96</v>
      </c>
      <c r="F1002" s="14">
        <v>0.48</v>
      </c>
      <c r="G1002" s="28" t="s">
        <v>68</v>
      </c>
      <c r="H1002" s="14">
        <v>0</v>
      </c>
      <c r="I1002" s="29" t="s">
        <v>132</v>
      </c>
    </row>
    <row r="1003" spans="2:9" ht="12.75">
      <c r="B1003" s="39" t="s">
        <v>46</v>
      </c>
      <c r="C1003" s="40" t="s">
        <v>1666</v>
      </c>
      <c r="D1003" s="28" t="s">
        <v>1333</v>
      </c>
      <c r="E1003" s="28" t="s">
        <v>1667</v>
      </c>
      <c r="F1003" s="14">
        <v>0.16071428571428573</v>
      </c>
      <c r="G1003" s="28" t="s">
        <v>115</v>
      </c>
      <c r="H1003" s="14">
        <v>0.04591836734693878</v>
      </c>
      <c r="I1003" s="29" t="s">
        <v>628</v>
      </c>
    </row>
    <row r="1004" spans="2:9" ht="12.75">
      <c r="B1004" s="39" t="s">
        <v>46</v>
      </c>
      <c r="C1004" s="40" t="s">
        <v>1668</v>
      </c>
      <c r="D1004" s="28" t="s">
        <v>122</v>
      </c>
      <c r="E1004" s="28" t="s">
        <v>76</v>
      </c>
      <c r="F1004" s="14"/>
      <c r="G1004" s="28" t="s">
        <v>76</v>
      </c>
      <c r="H1004" s="14"/>
      <c r="I1004" s="29" t="s">
        <v>76</v>
      </c>
    </row>
    <row r="1005" spans="2:9" ht="12.75">
      <c r="B1005" s="39" t="s">
        <v>46</v>
      </c>
      <c r="C1005" s="40" t="s">
        <v>1669</v>
      </c>
      <c r="D1005" s="28" t="s">
        <v>1670</v>
      </c>
      <c r="E1005" s="28" t="s">
        <v>385</v>
      </c>
      <c r="F1005" s="14">
        <v>0.15873015873015872</v>
      </c>
      <c r="G1005" s="28" t="s">
        <v>100</v>
      </c>
      <c r="H1005" s="14">
        <v>0.026455026455026454</v>
      </c>
      <c r="I1005" s="29" t="s">
        <v>924</v>
      </c>
    </row>
    <row r="1006" spans="2:9" ht="12.75">
      <c r="B1006" s="39" t="s">
        <v>46</v>
      </c>
      <c r="C1006" s="40" t="s">
        <v>1127</v>
      </c>
      <c r="D1006" s="28" t="s">
        <v>122</v>
      </c>
      <c r="E1006" s="28" t="s">
        <v>76</v>
      </c>
      <c r="F1006" s="14"/>
      <c r="G1006" s="28" t="s">
        <v>76</v>
      </c>
      <c r="H1006" s="14"/>
      <c r="I1006" s="29" t="s">
        <v>76</v>
      </c>
    </row>
    <row r="1007" spans="2:9" ht="12.75">
      <c r="B1007" s="39" t="s">
        <v>46</v>
      </c>
      <c r="C1007" s="40" t="s">
        <v>1620</v>
      </c>
      <c r="D1007" s="28" t="s">
        <v>66</v>
      </c>
      <c r="E1007" s="28" t="s">
        <v>76</v>
      </c>
      <c r="F1007" s="14"/>
      <c r="G1007" s="28" t="s">
        <v>76</v>
      </c>
      <c r="H1007" s="14"/>
      <c r="I1007" s="29" t="s">
        <v>76</v>
      </c>
    </row>
    <row r="1008" spans="2:9" ht="12.75">
      <c r="B1008" s="39" t="s">
        <v>46</v>
      </c>
      <c r="C1008" s="40" t="s">
        <v>1671</v>
      </c>
      <c r="D1008" s="28" t="s">
        <v>1672</v>
      </c>
      <c r="E1008" s="28" t="s">
        <v>233</v>
      </c>
      <c r="F1008" s="14">
        <v>0.2346723044397463</v>
      </c>
      <c r="G1008" s="28" t="s">
        <v>119</v>
      </c>
      <c r="H1008" s="14">
        <v>0.012684989429175475</v>
      </c>
      <c r="I1008" s="29" t="s">
        <v>1673</v>
      </c>
    </row>
    <row r="1009" spans="2:9" ht="12.75">
      <c r="B1009" s="39" t="s">
        <v>46</v>
      </c>
      <c r="C1009" s="40" t="s">
        <v>1674</v>
      </c>
      <c r="D1009" s="28" t="s">
        <v>227</v>
      </c>
      <c r="E1009" s="28" t="s">
        <v>67</v>
      </c>
      <c r="F1009" s="14">
        <v>0.3076923076923077</v>
      </c>
      <c r="G1009" s="28" t="s">
        <v>68</v>
      </c>
      <c r="H1009" s="14">
        <v>0</v>
      </c>
      <c r="I1009" s="29" t="s">
        <v>1616</v>
      </c>
    </row>
    <row r="1010" spans="2:9" ht="12.75">
      <c r="B1010" s="39" t="s">
        <v>46</v>
      </c>
      <c r="C1010" s="40" t="s">
        <v>1675</v>
      </c>
      <c r="D1010" s="28" t="s">
        <v>337</v>
      </c>
      <c r="E1010" s="28" t="s">
        <v>677</v>
      </c>
      <c r="F1010" s="14">
        <v>0.3389830508474576</v>
      </c>
      <c r="G1010" s="28" t="s">
        <v>68</v>
      </c>
      <c r="H1010" s="14">
        <v>0</v>
      </c>
      <c r="I1010" s="29" t="s">
        <v>1381</v>
      </c>
    </row>
    <row r="1011" spans="2:9" ht="12.75">
      <c r="B1011" s="39" t="s">
        <v>46</v>
      </c>
      <c r="C1011" s="40" t="s">
        <v>1676</v>
      </c>
      <c r="D1011" s="28" t="s">
        <v>389</v>
      </c>
      <c r="E1011" s="28" t="s">
        <v>385</v>
      </c>
      <c r="F1011" s="14">
        <v>0.39473684210526316</v>
      </c>
      <c r="G1011" s="28" t="s">
        <v>68</v>
      </c>
      <c r="H1011" s="14">
        <v>0</v>
      </c>
      <c r="I1011" s="29" t="s">
        <v>256</v>
      </c>
    </row>
    <row r="1012" spans="2:9" ht="12.75">
      <c r="B1012" s="39" t="s">
        <v>46</v>
      </c>
      <c r="C1012" s="40" t="s">
        <v>1677</v>
      </c>
      <c r="D1012" s="28" t="s">
        <v>196</v>
      </c>
      <c r="E1012" s="28" t="s">
        <v>108</v>
      </c>
      <c r="F1012" s="14">
        <v>0.39285714285714285</v>
      </c>
      <c r="G1012" s="28" t="s">
        <v>68</v>
      </c>
      <c r="H1012" s="14">
        <v>0</v>
      </c>
      <c r="I1012" s="29" t="s">
        <v>1678</v>
      </c>
    </row>
    <row r="1013" spans="2:9" ht="12.75">
      <c r="B1013" s="39" t="s">
        <v>46</v>
      </c>
      <c r="C1013" s="40" t="s">
        <v>1679</v>
      </c>
      <c r="D1013" s="28" t="s">
        <v>139</v>
      </c>
      <c r="E1013" s="28" t="s">
        <v>100</v>
      </c>
      <c r="F1013" s="14">
        <v>0.3125</v>
      </c>
      <c r="G1013" s="28" t="s">
        <v>68</v>
      </c>
      <c r="H1013" s="14">
        <v>0</v>
      </c>
      <c r="I1013" s="29" t="s">
        <v>1213</v>
      </c>
    </row>
    <row r="1014" spans="2:9" ht="12.75">
      <c r="B1014" s="39" t="s">
        <v>46</v>
      </c>
      <c r="C1014" s="40" t="s">
        <v>409</v>
      </c>
      <c r="D1014" s="28" t="s">
        <v>101</v>
      </c>
      <c r="E1014" s="28" t="s">
        <v>76</v>
      </c>
      <c r="F1014" s="14"/>
      <c r="G1014" s="28" t="s">
        <v>76</v>
      </c>
      <c r="H1014" s="14"/>
      <c r="I1014" s="29" t="s">
        <v>76</v>
      </c>
    </row>
    <row r="1015" spans="2:9" ht="12.75">
      <c r="B1015" s="39" t="s">
        <v>46</v>
      </c>
      <c r="C1015" s="40" t="s">
        <v>1680</v>
      </c>
      <c r="D1015" s="28" t="s">
        <v>118</v>
      </c>
      <c r="E1015" s="28" t="s">
        <v>67</v>
      </c>
      <c r="F1015" s="14">
        <v>0.16</v>
      </c>
      <c r="G1015" s="28" t="s">
        <v>68</v>
      </c>
      <c r="H1015" s="14">
        <v>0</v>
      </c>
      <c r="I1015" s="29" t="s">
        <v>437</v>
      </c>
    </row>
    <row r="1016" spans="2:9" ht="12.75">
      <c r="B1016" s="39" t="s">
        <v>46</v>
      </c>
      <c r="C1016" s="40" t="s">
        <v>1681</v>
      </c>
      <c r="D1016" s="28" t="s">
        <v>172</v>
      </c>
      <c r="E1016" s="28" t="s">
        <v>76</v>
      </c>
      <c r="F1016" s="14"/>
      <c r="G1016" s="28" t="s">
        <v>76</v>
      </c>
      <c r="H1016" s="14"/>
      <c r="I1016" s="29" t="s">
        <v>76</v>
      </c>
    </row>
    <row r="1017" spans="2:9" ht="12.75">
      <c r="B1017" s="39" t="s">
        <v>46</v>
      </c>
      <c r="C1017" s="40" t="s">
        <v>193</v>
      </c>
      <c r="D1017" s="28" t="s">
        <v>172</v>
      </c>
      <c r="E1017" s="28" t="s">
        <v>76</v>
      </c>
      <c r="F1017" s="14"/>
      <c r="G1017" s="28" t="s">
        <v>76</v>
      </c>
      <c r="H1017" s="14"/>
      <c r="I1017" s="29" t="s">
        <v>76</v>
      </c>
    </row>
    <row r="1018" spans="2:9" ht="12.75">
      <c r="B1018" s="39" t="s">
        <v>46</v>
      </c>
      <c r="C1018" s="40" t="s">
        <v>1682</v>
      </c>
      <c r="D1018" s="28" t="s">
        <v>100</v>
      </c>
      <c r="E1018" s="28" t="s">
        <v>76</v>
      </c>
      <c r="F1018" s="14"/>
      <c r="G1018" s="28" t="s">
        <v>76</v>
      </c>
      <c r="H1018" s="14"/>
      <c r="I1018" s="29" t="s">
        <v>76</v>
      </c>
    </row>
    <row r="1019" spans="2:9" ht="12.75">
      <c r="B1019" s="39" t="s">
        <v>46</v>
      </c>
      <c r="C1019" s="40" t="s">
        <v>274</v>
      </c>
      <c r="D1019" s="28" t="s">
        <v>1683</v>
      </c>
      <c r="E1019" s="28" t="s">
        <v>266</v>
      </c>
      <c r="F1019" s="14">
        <v>0.21518987341772153</v>
      </c>
      <c r="G1019" s="28" t="s">
        <v>68</v>
      </c>
      <c r="H1019" s="14">
        <v>0</v>
      </c>
      <c r="I1019" s="29" t="s">
        <v>650</v>
      </c>
    </row>
    <row r="1020" spans="2:9" ht="12.75">
      <c r="B1020" s="39" t="s">
        <v>46</v>
      </c>
      <c r="C1020" s="40" t="s">
        <v>1684</v>
      </c>
      <c r="D1020" s="28" t="s">
        <v>135</v>
      </c>
      <c r="E1020" s="28" t="s">
        <v>131</v>
      </c>
      <c r="F1020" s="14">
        <v>0.42105263157894735</v>
      </c>
      <c r="G1020" s="28" t="s">
        <v>68</v>
      </c>
      <c r="H1020" s="14">
        <v>0</v>
      </c>
      <c r="I1020" s="29" t="s">
        <v>1685</v>
      </c>
    </row>
    <row r="1021" spans="2:9" ht="12.75">
      <c r="B1021" s="39" t="s">
        <v>46</v>
      </c>
      <c r="C1021" s="40" t="s">
        <v>1686</v>
      </c>
      <c r="D1021" s="28" t="s">
        <v>63</v>
      </c>
      <c r="E1021" s="28" t="s">
        <v>66</v>
      </c>
      <c r="F1021" s="14">
        <v>0.45161290322580644</v>
      </c>
      <c r="G1021" s="28" t="s">
        <v>68</v>
      </c>
      <c r="H1021" s="14">
        <v>0</v>
      </c>
      <c r="I1021" s="29" t="s">
        <v>1685</v>
      </c>
    </row>
    <row r="1022" spans="2:9" ht="12.75">
      <c r="B1022" s="39" t="s">
        <v>46</v>
      </c>
      <c r="C1022" s="40" t="s">
        <v>90</v>
      </c>
      <c r="D1022" s="28" t="s">
        <v>196</v>
      </c>
      <c r="E1022" s="28" t="s">
        <v>331</v>
      </c>
      <c r="F1022" s="14">
        <v>0.48214285714285715</v>
      </c>
      <c r="G1022" s="28" t="s">
        <v>68</v>
      </c>
      <c r="H1022" s="14">
        <v>0</v>
      </c>
      <c r="I1022" s="29" t="s">
        <v>1687</v>
      </c>
    </row>
    <row r="1023" spans="2:9" ht="12.75">
      <c r="B1023" s="39" t="s">
        <v>46</v>
      </c>
      <c r="C1023" s="40" t="s">
        <v>953</v>
      </c>
      <c r="D1023" s="28" t="s">
        <v>108</v>
      </c>
      <c r="E1023" s="28" t="s">
        <v>91</v>
      </c>
      <c r="F1023" s="14">
        <v>0.5</v>
      </c>
      <c r="G1023" s="28" t="s">
        <v>68</v>
      </c>
      <c r="H1023" s="14">
        <v>0</v>
      </c>
      <c r="I1023" s="29" t="s">
        <v>536</v>
      </c>
    </row>
    <row r="1024" spans="2:9" ht="12.75">
      <c r="B1024" s="39" t="s">
        <v>46</v>
      </c>
      <c r="C1024" s="40" t="s">
        <v>862</v>
      </c>
      <c r="D1024" s="28" t="s">
        <v>131</v>
      </c>
      <c r="E1024" s="28" t="s">
        <v>76</v>
      </c>
      <c r="F1024" s="14"/>
      <c r="G1024" s="28" t="s">
        <v>76</v>
      </c>
      <c r="H1024" s="14"/>
      <c r="I1024" s="29" t="s">
        <v>76</v>
      </c>
    </row>
    <row r="1025" spans="2:9" ht="12.75">
      <c r="B1025" s="39" t="s">
        <v>46</v>
      </c>
      <c r="C1025" s="40" t="s">
        <v>1688</v>
      </c>
      <c r="D1025" s="28" t="s">
        <v>100</v>
      </c>
      <c r="E1025" s="28" t="s">
        <v>76</v>
      </c>
      <c r="F1025" s="14"/>
      <c r="G1025" s="28" t="s">
        <v>76</v>
      </c>
      <c r="H1025" s="14"/>
      <c r="I1025" s="29" t="s">
        <v>76</v>
      </c>
    </row>
    <row r="1026" spans="2:9" ht="12.75">
      <c r="B1026" s="39" t="s">
        <v>46</v>
      </c>
      <c r="C1026" s="40" t="s">
        <v>1025</v>
      </c>
      <c r="D1026" s="28" t="s">
        <v>288</v>
      </c>
      <c r="E1026" s="28" t="s">
        <v>67</v>
      </c>
      <c r="F1026" s="14">
        <v>0.17391304347826086</v>
      </c>
      <c r="G1026" s="28" t="s">
        <v>68</v>
      </c>
      <c r="H1026" s="14">
        <v>0</v>
      </c>
      <c r="I1026" s="29" t="s">
        <v>1064</v>
      </c>
    </row>
    <row r="1027" spans="2:9" ht="12.75">
      <c r="B1027" s="39" t="s">
        <v>46</v>
      </c>
      <c r="C1027" s="40" t="s">
        <v>991</v>
      </c>
      <c r="D1027" s="28" t="s">
        <v>118</v>
      </c>
      <c r="E1027" s="28" t="s">
        <v>172</v>
      </c>
      <c r="F1027" s="14">
        <v>0.36</v>
      </c>
      <c r="G1027" s="28" t="s">
        <v>92</v>
      </c>
      <c r="H1027" s="14">
        <v>0.04</v>
      </c>
      <c r="I1027" s="29" t="s">
        <v>69</v>
      </c>
    </row>
    <row r="1028" spans="2:9" ht="12.75">
      <c r="B1028" s="39" t="s">
        <v>46</v>
      </c>
      <c r="C1028" s="40" t="s">
        <v>986</v>
      </c>
      <c r="D1028" s="28" t="s">
        <v>598</v>
      </c>
      <c r="E1028" s="28" t="s">
        <v>131</v>
      </c>
      <c r="F1028" s="14">
        <v>0.25</v>
      </c>
      <c r="G1028" s="28" t="s">
        <v>92</v>
      </c>
      <c r="H1028" s="14">
        <v>0.03125</v>
      </c>
      <c r="I1028" s="29" t="s">
        <v>1689</v>
      </c>
    </row>
    <row r="1029" spans="2:9" ht="12.75">
      <c r="B1029" s="39" t="s">
        <v>46</v>
      </c>
      <c r="C1029" s="40" t="s">
        <v>1690</v>
      </c>
      <c r="D1029" s="28" t="s">
        <v>119</v>
      </c>
      <c r="E1029" s="28" t="s">
        <v>76</v>
      </c>
      <c r="F1029" s="14"/>
      <c r="G1029" s="28" t="s">
        <v>76</v>
      </c>
      <c r="H1029" s="14"/>
      <c r="I1029" s="29" t="s">
        <v>76</v>
      </c>
    </row>
    <row r="1030" spans="2:9" ht="12.75">
      <c r="B1030" s="41" t="s">
        <v>46</v>
      </c>
      <c r="C1030" s="42" t="s">
        <v>413</v>
      </c>
      <c r="D1030" s="28" t="s">
        <v>230</v>
      </c>
      <c r="E1030" s="28" t="s">
        <v>91</v>
      </c>
      <c r="F1030" s="14">
        <v>0.2558139534883721</v>
      </c>
      <c r="G1030" s="28" t="s">
        <v>92</v>
      </c>
      <c r="H1030" s="14">
        <v>0.023255813953488372</v>
      </c>
      <c r="I1030" s="29" t="s">
        <v>275</v>
      </c>
    </row>
    <row r="1031" spans="2:9" ht="12.75">
      <c r="B1031" s="27" t="s">
        <v>46</v>
      </c>
      <c r="C1031" s="40" t="s">
        <v>75</v>
      </c>
      <c r="D1031" s="28" t="s">
        <v>923</v>
      </c>
      <c r="E1031" s="28" t="s">
        <v>288</v>
      </c>
      <c r="F1031" s="14">
        <v>0.27380952380952384</v>
      </c>
      <c r="G1031" s="28" t="s">
        <v>67</v>
      </c>
      <c r="H1031" s="14">
        <v>0.047619047619047616</v>
      </c>
      <c r="I1031" s="29" t="s">
        <v>685</v>
      </c>
    </row>
    <row r="1032" spans="2:9" ht="13.5" thickBot="1">
      <c r="B1032" s="30" t="s">
        <v>46</v>
      </c>
      <c r="C1032" s="42" t="s">
        <v>77</v>
      </c>
      <c r="D1032" s="31" t="s">
        <v>63</v>
      </c>
      <c r="E1032" s="31" t="s">
        <v>172</v>
      </c>
      <c r="F1032" s="18">
        <v>0.2903225806451613</v>
      </c>
      <c r="G1032" s="31" t="s">
        <v>101</v>
      </c>
      <c r="H1032" s="18">
        <v>0.06451612903225806</v>
      </c>
      <c r="I1032" s="32" t="s">
        <v>1213</v>
      </c>
    </row>
    <row r="1033" spans="2:9" ht="13.5" thickBot="1">
      <c r="B1033" s="100" t="s">
        <v>47</v>
      </c>
      <c r="C1033" s="101"/>
      <c r="D1033" s="21" t="s">
        <v>1691</v>
      </c>
      <c r="E1033" s="21" t="s">
        <v>345</v>
      </c>
      <c r="F1033" s="22">
        <v>0.1875235582359593</v>
      </c>
      <c r="G1033" s="21" t="s">
        <v>171</v>
      </c>
      <c r="H1033" s="22">
        <v>0.03430079155672823</v>
      </c>
      <c r="I1033" s="23" t="s">
        <v>1692</v>
      </c>
    </row>
    <row r="1034" spans="2:9" ht="12.75">
      <c r="B1034" s="37" t="s">
        <v>47</v>
      </c>
      <c r="C1034" s="38" t="s">
        <v>47</v>
      </c>
      <c r="D1034" s="24" t="s">
        <v>1693</v>
      </c>
      <c r="E1034" s="24" t="s">
        <v>1459</v>
      </c>
      <c r="F1034" s="25">
        <v>0.13930832927423284</v>
      </c>
      <c r="G1034" s="24" t="s">
        <v>937</v>
      </c>
      <c r="H1034" s="25">
        <v>0.06673161227471992</v>
      </c>
      <c r="I1034" s="26" t="s">
        <v>1230</v>
      </c>
    </row>
    <row r="1035" spans="2:9" ht="12.75">
      <c r="B1035" s="39" t="s">
        <v>47</v>
      </c>
      <c r="C1035" s="40" t="s">
        <v>1694</v>
      </c>
      <c r="D1035" s="28" t="s">
        <v>1194</v>
      </c>
      <c r="E1035" s="28" t="s">
        <v>168</v>
      </c>
      <c r="F1035" s="14">
        <v>0.10619469026548672</v>
      </c>
      <c r="G1035" s="28" t="s">
        <v>101</v>
      </c>
      <c r="H1035" s="14">
        <v>0.008849557522123894</v>
      </c>
      <c r="I1035" s="29" t="s">
        <v>1208</v>
      </c>
    </row>
    <row r="1036" spans="2:9" ht="12.75">
      <c r="B1036" s="39" t="s">
        <v>47</v>
      </c>
      <c r="C1036" s="40" t="s">
        <v>1695</v>
      </c>
      <c r="D1036" s="28" t="s">
        <v>88</v>
      </c>
      <c r="E1036" s="28" t="s">
        <v>73</v>
      </c>
      <c r="F1036" s="14">
        <v>0.09090909090909091</v>
      </c>
      <c r="G1036" s="28" t="s">
        <v>101</v>
      </c>
      <c r="H1036" s="14">
        <v>0.06060606060606061</v>
      </c>
      <c r="I1036" s="29" t="s">
        <v>1696</v>
      </c>
    </row>
    <row r="1037" spans="2:9" ht="12.75">
      <c r="B1037" s="39" t="s">
        <v>47</v>
      </c>
      <c r="C1037" s="40" t="s">
        <v>1697</v>
      </c>
      <c r="D1037" s="28" t="s">
        <v>1670</v>
      </c>
      <c r="E1037" s="28" t="s">
        <v>677</v>
      </c>
      <c r="F1037" s="14">
        <v>0.10582010582010581</v>
      </c>
      <c r="G1037" s="28" t="s">
        <v>67</v>
      </c>
      <c r="H1037" s="14">
        <v>0.021164021164021163</v>
      </c>
      <c r="I1037" s="29" t="s">
        <v>460</v>
      </c>
    </row>
    <row r="1038" spans="2:9" ht="12.75">
      <c r="B1038" s="39" t="s">
        <v>47</v>
      </c>
      <c r="C1038" s="40" t="s">
        <v>1698</v>
      </c>
      <c r="D1038" s="28" t="s">
        <v>1699</v>
      </c>
      <c r="E1038" s="28" t="s">
        <v>1700</v>
      </c>
      <c r="F1038" s="14">
        <v>0.2514310876265962</v>
      </c>
      <c r="G1038" s="28" t="s">
        <v>168</v>
      </c>
      <c r="H1038" s="14">
        <v>0.010568031704095112</v>
      </c>
      <c r="I1038" s="29" t="s">
        <v>1701</v>
      </c>
    </row>
    <row r="1039" spans="2:9" ht="12.75">
      <c r="B1039" s="39" t="s">
        <v>47</v>
      </c>
      <c r="C1039" s="40" t="s">
        <v>1607</v>
      </c>
      <c r="D1039" s="28" t="s">
        <v>341</v>
      </c>
      <c r="E1039" s="28" t="s">
        <v>100</v>
      </c>
      <c r="F1039" s="14">
        <v>0.0684931506849315</v>
      </c>
      <c r="G1039" s="28" t="s">
        <v>68</v>
      </c>
      <c r="H1039" s="14">
        <v>0</v>
      </c>
      <c r="I1039" s="29" t="s">
        <v>267</v>
      </c>
    </row>
    <row r="1040" spans="2:9" ht="12.75">
      <c r="B1040" s="39" t="s">
        <v>47</v>
      </c>
      <c r="C1040" s="40" t="s">
        <v>1702</v>
      </c>
      <c r="D1040" s="28" t="s">
        <v>266</v>
      </c>
      <c r="E1040" s="28" t="s">
        <v>122</v>
      </c>
      <c r="F1040" s="14">
        <v>0.20588235294117646</v>
      </c>
      <c r="G1040" s="28" t="s">
        <v>68</v>
      </c>
      <c r="H1040" s="14">
        <v>0</v>
      </c>
      <c r="I1040" s="29" t="s">
        <v>688</v>
      </c>
    </row>
    <row r="1041" spans="2:9" ht="12.75">
      <c r="B1041" s="39" t="s">
        <v>47</v>
      </c>
      <c r="C1041" s="40" t="s">
        <v>1703</v>
      </c>
      <c r="D1041" s="28" t="s">
        <v>1053</v>
      </c>
      <c r="E1041" s="28" t="s">
        <v>139</v>
      </c>
      <c r="F1041" s="14">
        <v>0.1415929203539823</v>
      </c>
      <c r="G1041" s="28" t="s">
        <v>73</v>
      </c>
      <c r="H1041" s="14">
        <v>0.02654867256637168</v>
      </c>
      <c r="I1041" s="29" t="s">
        <v>1704</v>
      </c>
    </row>
    <row r="1042" spans="2:9" ht="12.75">
      <c r="B1042" s="41" t="s">
        <v>47</v>
      </c>
      <c r="C1042" s="42" t="s">
        <v>1705</v>
      </c>
      <c r="D1042" s="28" t="s">
        <v>1056</v>
      </c>
      <c r="E1042" s="28" t="s">
        <v>1667</v>
      </c>
      <c r="F1042" s="14">
        <v>0.20063694267515925</v>
      </c>
      <c r="G1042" s="28" t="s">
        <v>129</v>
      </c>
      <c r="H1042" s="14">
        <v>0.03184713375796178</v>
      </c>
      <c r="I1042" s="29" t="s">
        <v>225</v>
      </c>
    </row>
    <row r="1043" spans="2:9" ht="12.75">
      <c r="B1043" s="27" t="s">
        <v>47</v>
      </c>
      <c r="C1043" s="40" t="s">
        <v>75</v>
      </c>
      <c r="D1043" s="28" t="s">
        <v>68</v>
      </c>
      <c r="E1043" s="28" t="s">
        <v>76</v>
      </c>
      <c r="F1043" s="14"/>
      <c r="G1043" s="28" t="s">
        <v>76</v>
      </c>
      <c r="H1043" s="14"/>
      <c r="I1043" s="29" t="s">
        <v>76</v>
      </c>
    </row>
    <row r="1044" spans="2:9" ht="13.5" thickBot="1">
      <c r="B1044" s="33" t="s">
        <v>47</v>
      </c>
      <c r="C1044" s="53" t="s">
        <v>77</v>
      </c>
      <c r="D1044" s="34" t="s">
        <v>68</v>
      </c>
      <c r="E1044" s="34" t="s">
        <v>76</v>
      </c>
      <c r="F1044" s="35"/>
      <c r="G1044" s="34" t="s">
        <v>76</v>
      </c>
      <c r="H1044" s="35"/>
      <c r="I1044" s="36" t="s">
        <v>76</v>
      </c>
    </row>
    <row r="1045" ht="12.75">
      <c r="B1045" s="43" t="s">
        <v>1706</v>
      </c>
    </row>
    <row r="1046" ht="12.75">
      <c r="B1046" s="43"/>
    </row>
  </sheetData>
  <mergeCells count="47">
    <mergeCell ref="B6:C6"/>
    <mergeCell ref="B1:I1"/>
    <mergeCell ref="B2:I2"/>
    <mergeCell ref="B3:I3"/>
    <mergeCell ref="D4:D5"/>
    <mergeCell ref="E4:F4"/>
    <mergeCell ref="G4:H4"/>
    <mergeCell ref="B4:B5"/>
    <mergeCell ref="C4:C5"/>
    <mergeCell ref="B13:C13"/>
    <mergeCell ref="B37:C37"/>
    <mergeCell ref="B50:C50"/>
    <mergeCell ref="B60:C60"/>
    <mergeCell ref="B67:C67"/>
    <mergeCell ref="B111:C111"/>
    <mergeCell ref="B116:C116"/>
    <mergeCell ref="B122:C122"/>
    <mergeCell ref="B141:C141"/>
    <mergeCell ref="B155:C155"/>
    <mergeCell ref="B199:C199"/>
    <mergeCell ref="B222:C222"/>
    <mergeCell ref="B233:C233"/>
    <mergeCell ref="B257:C257"/>
    <mergeCell ref="B282:C282"/>
    <mergeCell ref="B294:C294"/>
    <mergeCell ref="B318:C318"/>
    <mergeCell ref="B337:C337"/>
    <mergeCell ref="B393:C393"/>
    <mergeCell ref="B530:C530"/>
    <mergeCell ref="B539:C539"/>
    <mergeCell ref="B617:C617"/>
    <mergeCell ref="B624:C624"/>
    <mergeCell ref="B696:C696"/>
    <mergeCell ref="B705:C705"/>
    <mergeCell ref="B722:C722"/>
    <mergeCell ref="B734:C734"/>
    <mergeCell ref="B769:C769"/>
    <mergeCell ref="B1033:C1033"/>
    <mergeCell ref="I4:I5"/>
    <mergeCell ref="B941:C941"/>
    <mergeCell ref="B960:C960"/>
    <mergeCell ref="B968:C968"/>
    <mergeCell ref="B978:C978"/>
    <mergeCell ref="B808:C808"/>
    <mergeCell ref="B817:C817"/>
    <mergeCell ref="B834:C834"/>
    <mergeCell ref="B930:C930"/>
  </mergeCells>
  <printOptions horizontalCentered="1"/>
  <pageMargins left="0.47" right="0.25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2002-07-19T11:12:39Z</cp:lastPrinted>
  <dcterms:created xsi:type="dcterms:W3CDTF">2002-06-27T00:08:07Z</dcterms:created>
  <dcterms:modified xsi:type="dcterms:W3CDTF">2002-06-27T13:45:38Z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